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30" activeTab="0"/>
  </bookViews>
  <sheets>
    <sheet name="CS-1 Rev2" sheetId="1" r:id="rId1"/>
  </sheets>
  <externalReferences>
    <externalReference r:id="rId4"/>
  </externalReferences>
  <definedNames>
    <definedName name="radio">'CS-1 Rev2'!$J$13:$S$13</definedName>
    <definedName name="s">'[1]Consensus'!$F$7:$S$7</definedName>
  </definedNames>
  <calcPr fullCalcOnLoad="1"/>
</workbook>
</file>

<file path=xl/sharedStrings.xml><?xml version="1.0" encoding="utf-8"?>
<sst xmlns="http://schemas.openxmlformats.org/spreadsheetml/2006/main" count="33" uniqueCount="29">
  <si>
    <t>r (cm)</t>
  </si>
  <si>
    <t>cm</t>
  </si>
  <si>
    <t>L =</t>
  </si>
  <si>
    <r>
      <t>F(r,</t>
    </r>
    <r>
      <rPr>
        <sz val="12"/>
        <color indexed="12"/>
        <rFont val="Symbol"/>
        <family val="1"/>
      </rPr>
      <t>q</t>
    </r>
    <r>
      <rPr>
        <sz val="12"/>
        <color indexed="12"/>
        <rFont val="Arial Black"/>
        <family val="2"/>
      </rPr>
      <t xml:space="preserve">) </t>
    </r>
  </si>
  <si>
    <t>cGy/(h U)</t>
  </si>
  <si>
    <r>
      <t xml:space="preserve">L </t>
    </r>
    <r>
      <rPr>
        <b/>
        <sz val="12"/>
        <color indexed="12"/>
        <rFont val="Arial"/>
        <family val="2"/>
      </rPr>
      <t xml:space="preserve">  =</t>
    </r>
  </si>
  <si>
    <t>TG-43U1S2 CONSENSUS</t>
  </si>
  <si>
    <t>Supplement 2 for the 2004 update of the AAPM Task Group No. 43 Report: Joint recommendations by the AAPM and GEC-ESTRO</t>
  </si>
  <si>
    <t>Rivard et al.</t>
  </si>
  <si>
    <r>
      <rPr>
        <b/>
        <sz val="10"/>
        <color indexed="10"/>
        <rFont val="Symbol"/>
        <family val="1"/>
      </rPr>
      <t>f</t>
    </r>
    <r>
      <rPr>
        <b/>
        <vertAlign val="subscript"/>
        <sz val="12"/>
        <color indexed="10"/>
        <rFont val="Arial"/>
        <family val="2"/>
      </rPr>
      <t>an</t>
    </r>
    <r>
      <rPr>
        <b/>
        <sz val="12"/>
        <color indexed="10"/>
        <rFont val="Arial"/>
        <family val="2"/>
      </rPr>
      <t>(r)</t>
    </r>
  </si>
  <si>
    <t>Distance from Active Source Center, r (cm)</t>
  </si>
  <si>
    <r>
      <t>g</t>
    </r>
    <r>
      <rPr>
        <b/>
        <vertAlign val="subscript"/>
        <sz val="10"/>
        <color indexed="10"/>
        <rFont val="Arial"/>
        <family val="2"/>
      </rPr>
      <t>P</t>
    </r>
    <r>
      <rPr>
        <b/>
        <sz val="10"/>
        <color indexed="10"/>
        <rFont val="Arial"/>
        <family val="2"/>
      </rPr>
      <t>(r )</t>
    </r>
  </si>
  <si>
    <r>
      <rPr>
        <b/>
        <sz val="10"/>
        <color indexed="12"/>
        <rFont val="Symbol"/>
        <family val="1"/>
      </rPr>
      <t xml:space="preserve">q </t>
    </r>
    <r>
      <rPr>
        <b/>
        <sz val="10"/>
        <color indexed="12"/>
        <rFont val="Arial"/>
        <family val="2"/>
      </rPr>
      <t>/ deg</t>
    </r>
  </si>
  <si>
    <t>r / cm</t>
  </si>
  <si>
    <r>
      <t>q</t>
    </r>
    <r>
      <rPr>
        <b/>
        <sz val="12"/>
        <rFont val="Arial"/>
        <family val="2"/>
      </rPr>
      <t xml:space="preserve"> (º)</t>
    </r>
  </si>
  <si>
    <t>y / cm</t>
  </si>
  <si>
    <t>z/cm</t>
  </si>
  <si>
    <t>1D dose (P)</t>
  </si>
  <si>
    <r>
      <t>cGy h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 xml:space="preserve"> U</t>
    </r>
    <r>
      <rPr>
        <b/>
        <vertAlign val="superscript"/>
        <sz val="12"/>
        <rFont val="Arial"/>
        <family val="2"/>
      </rPr>
      <t>-1</t>
    </r>
  </si>
  <si>
    <r>
      <t>D(r,</t>
    </r>
    <r>
      <rPr>
        <b/>
        <sz val="12"/>
        <rFont val="Symbol"/>
        <family val="1"/>
      </rPr>
      <t>q</t>
    </r>
    <r>
      <rPr>
        <b/>
        <sz val="12"/>
        <rFont val="Arial"/>
        <family val="2"/>
      </rPr>
      <t>)</t>
    </r>
  </si>
  <si>
    <r>
      <t>cGy h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 xml:space="preserve"> U</t>
    </r>
    <r>
      <rPr>
        <b/>
        <vertAlign val="superscript"/>
        <sz val="12"/>
        <rFont val="Arial"/>
        <family val="2"/>
      </rPr>
      <t>-1</t>
    </r>
  </si>
  <si>
    <t>D(y,z)</t>
  </si>
  <si>
    <t>r</t>
  </si>
  <si>
    <r>
      <rPr>
        <b/>
        <sz val="12"/>
        <rFont val="Arial"/>
        <family val="2"/>
      </rPr>
      <t>Interpolated data are highlighted in boldface</t>
    </r>
    <r>
      <rPr>
        <sz val="12"/>
        <rFont val="Arial"/>
        <family val="2"/>
      </rPr>
      <t xml:space="preserve"> while </t>
    </r>
    <r>
      <rPr>
        <u val="single"/>
        <sz val="12"/>
        <rFont val="Arial"/>
        <family val="2"/>
      </rPr>
      <t>extrapolated data are underlined</t>
    </r>
    <r>
      <rPr>
        <sz val="12"/>
        <rFont val="Arial"/>
        <family val="2"/>
      </rPr>
      <t>.</t>
    </r>
  </si>
  <si>
    <t>IsoRay Medical, Inc. Cs-131 model CS-1 Rev2</t>
  </si>
  <si>
    <r>
      <rPr>
        <b/>
        <sz val="12"/>
        <color indexed="12"/>
        <rFont val="Arial"/>
        <family val="2"/>
      </rPr>
      <t>u</t>
    </r>
    <r>
      <rPr>
        <b/>
        <sz val="12"/>
        <color indexed="12"/>
        <rFont val="Symbol"/>
        <family val="1"/>
      </rPr>
      <t xml:space="preserve">(L) </t>
    </r>
    <r>
      <rPr>
        <b/>
        <sz val="12"/>
        <color indexed="12"/>
        <rFont val="Arial"/>
        <family val="2"/>
      </rPr>
      <t xml:space="preserve">  =</t>
    </r>
  </si>
  <si>
    <r>
      <t>g</t>
    </r>
    <r>
      <rPr>
        <b/>
        <vertAlign val="subscript"/>
        <sz val="10"/>
        <color indexed="10"/>
        <rFont val="Arial"/>
        <family val="2"/>
      </rPr>
      <t>L</t>
    </r>
    <r>
      <rPr>
        <b/>
        <sz val="10"/>
        <color indexed="10"/>
        <rFont val="Arial"/>
        <family val="2"/>
      </rPr>
      <t>(r) L = 0.40 cm</t>
    </r>
  </si>
  <si>
    <t xml:space="preserve"> Med. Phys. 44 (9) (September 2017) e297-e338  http://dx.doi.org/10.1002/mp.12430 </t>
  </si>
  <si>
    <t xml:space="preserve"> Erratum Med. Phys. http://dx.doi.org/10.1002/mp.12728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</si>
</sst>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0000"/>
    <numFmt numFmtId="175" formatCode="_-* #,##0.00\ [$€]_-;\-* #,##0.00\ [$€]_-;_-* &quot;-&quot;??\ [$€]_-;_-@_-"/>
    <numFmt numFmtId="176" formatCode="0.000E+00"/>
    <numFmt numFmtId="177" formatCode="0.0"/>
    <numFmt numFmtId="178" formatCode="0.000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.##0.0"/>
    <numFmt numFmtId="184" formatCode="#.##0."/>
    <numFmt numFmtId="185" formatCode="#.##0"/>
    <numFmt numFmtId="186" formatCode="#.##"/>
    <numFmt numFmtId="187" formatCode="#.##0.00"/>
    <numFmt numFmtId="188" formatCode="#.##0.000"/>
    <numFmt numFmtId="189" formatCode="0.000_ ;[Red]\-0.000\ "/>
    <numFmt numFmtId="190" formatCode="#.##0.0000"/>
    <numFmt numFmtId="191" formatCode="#.#"/>
    <numFmt numFmtId="192" formatCode="#"/>
    <numFmt numFmtId="193" formatCode="#.0"/>
    <numFmt numFmtId="194" formatCode="#.00"/>
    <numFmt numFmtId="195" formatCode="#.000"/>
    <numFmt numFmtId="196" formatCode="#.0000"/>
    <numFmt numFmtId="197" formatCode="#.00000"/>
    <numFmt numFmtId="198" formatCode="#,##0.0"/>
    <numFmt numFmtId="199" formatCode="#,##0.000"/>
  </numFmts>
  <fonts count="72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vertAlign val="subscript"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 Black"/>
      <family val="2"/>
    </font>
    <font>
      <sz val="12"/>
      <color indexed="12"/>
      <name val="Symbol"/>
      <family val="1"/>
    </font>
    <font>
      <b/>
      <sz val="12"/>
      <color indexed="12"/>
      <name val="Symbol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b/>
      <vertAlign val="superscript"/>
      <sz val="18"/>
      <color indexed="10"/>
      <name val="Arial"/>
      <family val="2"/>
    </font>
    <font>
      <b/>
      <sz val="12"/>
      <color indexed="12"/>
      <name val="Arial Black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vertAlign val="subscript"/>
      <sz val="12"/>
      <color indexed="10"/>
      <name val="Arial"/>
      <family val="2"/>
    </font>
    <font>
      <b/>
      <sz val="10"/>
      <color indexed="10"/>
      <name val="Symbol"/>
      <family val="1"/>
    </font>
    <font>
      <sz val="10"/>
      <color indexed="12"/>
      <name val="Arial"/>
      <family val="2"/>
    </font>
    <font>
      <b/>
      <sz val="10"/>
      <color indexed="12"/>
      <name val="Symbol"/>
      <family val="1"/>
    </font>
    <font>
      <b/>
      <sz val="12"/>
      <name val="Symbol"/>
      <family val="1"/>
    </font>
    <font>
      <b/>
      <vertAlign val="superscript"/>
      <sz val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.75"/>
      <color indexed="8"/>
      <name val="Arial"/>
      <family val="0"/>
    </font>
    <font>
      <sz val="14.25"/>
      <color indexed="8"/>
      <name val="Arial"/>
      <family val="0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.5"/>
      <color indexed="8"/>
      <name val="Arial"/>
      <family val="0"/>
    </font>
    <font>
      <sz val="14.75"/>
      <color indexed="10"/>
      <name val="Arial"/>
      <family val="0"/>
    </font>
    <font>
      <sz val="11"/>
      <name val="Calibri"/>
      <family val="0"/>
    </font>
    <font>
      <sz val="16.5"/>
      <color indexed="8"/>
      <name val="Symbol"/>
      <family val="0"/>
    </font>
    <font>
      <sz val="16.5"/>
      <color indexed="8"/>
      <name val="Arial"/>
      <family val="0"/>
    </font>
    <font>
      <sz val="16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fgColor indexed="22"/>
        <bgColor indexed="31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1"/>
      </left>
      <right style="thin"/>
      <top style="thin"/>
      <bottom style="thin"/>
    </border>
    <border>
      <left style="thin"/>
      <right style="thick">
        <color indexed="11"/>
      </right>
      <top/>
      <bottom style="thin"/>
    </border>
    <border>
      <left style="medium">
        <color indexed="10"/>
      </left>
      <right/>
      <top style="thick">
        <color indexed="11"/>
      </top>
      <bottom style="medium">
        <color indexed="10"/>
      </bottom>
    </border>
    <border>
      <left style="medium">
        <color indexed="10"/>
      </left>
      <right style="thick">
        <color indexed="11"/>
      </right>
      <top style="thick">
        <color indexed="11"/>
      </top>
      <bottom style="medium">
        <color indexed="10"/>
      </bottom>
    </border>
    <border>
      <left style="thick">
        <color indexed="11"/>
      </left>
      <right style="medium">
        <color indexed="10"/>
      </right>
      <top style="thick">
        <color indexed="11"/>
      </top>
      <bottom style="medium">
        <color indexed="10"/>
      </bottom>
    </border>
    <border>
      <left style="thick">
        <color indexed="11"/>
      </left>
      <right style="medium">
        <color indexed="10"/>
      </right>
      <top style="thick">
        <color indexed="11"/>
      </top>
      <bottom/>
    </border>
    <border>
      <left style="thin"/>
      <right style="thin"/>
      <top style="thin"/>
      <bottom style="thin"/>
    </border>
    <border>
      <left style="medium">
        <color indexed="10"/>
      </left>
      <right style="thick">
        <color indexed="11"/>
      </right>
      <top style="thick">
        <color indexed="11"/>
      </top>
      <bottom>
        <color indexed="63"/>
      </bottom>
    </border>
    <border>
      <left/>
      <right/>
      <top/>
      <bottom style="thick">
        <color indexed="56"/>
      </bottom>
    </border>
    <border>
      <left/>
      <right style="medium">
        <color indexed="56"/>
      </right>
      <top/>
      <bottom style="thick">
        <color indexed="56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33" borderId="0" xfId="0" applyFill="1" applyAlignment="1">
      <alignment/>
    </xf>
    <xf numFmtId="172" fontId="0" fillId="0" borderId="0" xfId="0" applyNumberFormat="1" applyFont="1" applyFill="1" applyAlignment="1" quotePrefix="1">
      <alignment horizontal="center"/>
    </xf>
    <xf numFmtId="1" fontId="2" fillId="33" borderId="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173" fontId="0" fillId="33" borderId="11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right"/>
    </xf>
    <xf numFmtId="0" fontId="7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173" fontId="5" fillId="33" borderId="0" xfId="0" applyNumberFormat="1" applyFont="1" applyFill="1" applyAlignment="1">
      <alignment/>
    </xf>
    <xf numFmtId="0" fontId="9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wrapText="1"/>
    </xf>
    <xf numFmtId="173" fontId="3" fillId="33" borderId="11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173" fontId="5" fillId="33" borderId="0" xfId="0" applyNumberFormat="1" applyFont="1" applyFill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10" fillId="0" borderId="0" xfId="0" applyFont="1" applyAlignment="1">
      <alignment/>
    </xf>
    <xf numFmtId="173" fontId="10" fillId="0" borderId="16" xfId="0" applyNumberFormat="1" applyFont="1" applyBorder="1" applyAlignment="1">
      <alignment/>
    </xf>
    <xf numFmtId="2" fontId="10" fillId="0" borderId="16" xfId="0" applyNumberFormat="1" applyFont="1" applyBorder="1" applyAlignment="1">
      <alignment/>
    </xf>
    <xf numFmtId="177" fontId="10" fillId="0" borderId="16" xfId="0" applyNumberFormat="1" applyFont="1" applyBorder="1" applyAlignment="1">
      <alignment/>
    </xf>
    <xf numFmtId="172" fontId="10" fillId="0" borderId="16" xfId="0" applyNumberFormat="1" applyFont="1" applyBorder="1" applyAlignment="1">
      <alignment/>
    </xf>
    <xf numFmtId="174" fontId="10" fillId="0" borderId="16" xfId="0" applyNumberFormat="1" applyFont="1" applyBorder="1" applyAlignment="1">
      <alignment/>
    </xf>
    <xf numFmtId="177" fontId="10" fillId="0" borderId="16" xfId="0" applyNumberFormat="1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173" fontId="10" fillId="0" borderId="16" xfId="0" applyNumberFormat="1" applyFont="1" applyBorder="1" applyAlignment="1">
      <alignment horizontal="center"/>
    </xf>
    <xf numFmtId="172" fontId="10" fillId="0" borderId="16" xfId="0" applyNumberFormat="1" applyFont="1" applyBorder="1" applyAlignment="1">
      <alignment horizontal="center"/>
    </xf>
    <xf numFmtId="174" fontId="10" fillId="0" borderId="16" xfId="0" applyNumberFormat="1" applyFont="1" applyBorder="1" applyAlignment="1">
      <alignment horizontal="center"/>
    </xf>
    <xf numFmtId="178" fontId="10" fillId="0" borderId="16" xfId="0" applyNumberFormat="1" applyFont="1" applyBorder="1" applyAlignment="1">
      <alignment horizontal="center"/>
    </xf>
    <xf numFmtId="0" fontId="14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20" fillId="34" borderId="0" xfId="0" applyFont="1" applyFill="1" applyAlignment="1">
      <alignment horizontal="center"/>
    </xf>
    <xf numFmtId="2" fontId="20" fillId="34" borderId="16" xfId="0" applyNumberFormat="1" applyFont="1" applyFill="1" applyBorder="1" applyAlignment="1">
      <alignment/>
    </xf>
    <xf numFmtId="0" fontId="20" fillId="34" borderId="16" xfId="0" applyFont="1" applyFill="1" applyBorder="1" applyAlignment="1">
      <alignment horizontal="center"/>
    </xf>
    <xf numFmtId="2" fontId="10" fillId="0" borderId="16" xfId="0" applyNumberFormat="1" applyFont="1" applyBorder="1" applyAlignment="1" quotePrefix="1">
      <alignment horizontal="center"/>
    </xf>
    <xf numFmtId="0" fontId="14" fillId="35" borderId="16" xfId="0" applyFont="1" applyFill="1" applyBorder="1" applyAlignment="1">
      <alignment horizontal="center"/>
    </xf>
    <xf numFmtId="177" fontId="20" fillId="34" borderId="16" xfId="0" applyNumberFormat="1" applyFont="1" applyFill="1" applyBorder="1" applyAlignment="1">
      <alignment/>
    </xf>
    <xf numFmtId="0" fontId="14" fillId="34" borderId="0" xfId="0" applyFont="1" applyFill="1" applyAlignment="1">
      <alignment horizontal="center"/>
    </xf>
    <xf numFmtId="174" fontId="10" fillId="0" borderId="16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3" fontId="23" fillId="0" borderId="16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173" fontId="23" fillId="0" borderId="16" xfId="0" applyNumberFormat="1" applyFont="1" applyBorder="1" applyAlignment="1">
      <alignment horizontal="center" vertical="center" wrapText="1"/>
    </xf>
    <xf numFmtId="2" fontId="5" fillId="33" borderId="0" xfId="0" applyNumberFormat="1" applyFont="1" applyFill="1" applyAlignment="1">
      <alignment horizontal="center"/>
    </xf>
    <xf numFmtId="199" fontId="23" fillId="0" borderId="16" xfId="0" applyNumberFormat="1" applyFont="1" applyBorder="1" applyAlignment="1">
      <alignment horizontal="center" vertical="center" wrapText="1"/>
    </xf>
    <xf numFmtId="1" fontId="0" fillId="33" borderId="11" xfId="0" applyNumberFormat="1" applyFont="1" applyFill="1" applyBorder="1" applyAlignment="1">
      <alignment horizontal="center"/>
    </xf>
    <xf numFmtId="173" fontId="0" fillId="33" borderId="11" xfId="0" applyNumberFormat="1" applyFont="1" applyFill="1" applyBorder="1" applyAlignment="1">
      <alignment horizontal="center"/>
    </xf>
    <xf numFmtId="177" fontId="10" fillId="0" borderId="16" xfId="0" applyNumberFormat="1" applyFont="1" applyBorder="1" applyAlignment="1" quotePrefix="1">
      <alignment horizontal="right"/>
    </xf>
    <xf numFmtId="178" fontId="10" fillId="0" borderId="16" xfId="0" applyNumberFormat="1" applyFont="1" applyFill="1" applyBorder="1" applyAlignment="1">
      <alignment/>
    </xf>
    <xf numFmtId="172" fontId="10" fillId="0" borderId="16" xfId="0" applyNumberFormat="1" applyFont="1" applyFill="1" applyBorder="1" applyAlignment="1">
      <alignment/>
    </xf>
    <xf numFmtId="173" fontId="15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3" fillId="36" borderId="18" xfId="0" applyFont="1" applyFill="1" applyBorder="1" applyAlignment="1">
      <alignment horizontal="center" vertical="center"/>
    </xf>
    <xf numFmtId="0" fontId="13" fillId="36" borderId="19" xfId="0" applyFont="1" applyFill="1" applyBorder="1" applyAlignment="1">
      <alignment horizontal="center" vertical="center"/>
    </xf>
    <xf numFmtId="0" fontId="18" fillId="0" borderId="20" xfId="54" applyFont="1" applyBorder="1" applyAlignment="1">
      <alignment vertical="center" wrapText="1"/>
    </xf>
    <xf numFmtId="0" fontId="18" fillId="0" borderId="21" xfId="54" applyFont="1" applyBorder="1" applyAlignment="1">
      <alignment vertical="center" wrapText="1"/>
    </xf>
    <xf numFmtId="0" fontId="18" fillId="0" borderId="22" xfId="54" applyFont="1" applyBorder="1" applyAlignment="1">
      <alignment vertical="center" wrapText="1"/>
    </xf>
    <xf numFmtId="0" fontId="18" fillId="0" borderId="23" xfId="54" applyFont="1" applyBorder="1" applyAlignment="1">
      <alignment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8" fillId="0" borderId="26" xfId="54" applyFont="1" applyBorder="1" applyAlignment="1">
      <alignment vertical="center" wrapText="1"/>
    </xf>
    <xf numFmtId="0" fontId="18" fillId="0" borderId="0" xfId="0" applyFont="1" applyAlignment="1">
      <alignment wrapText="1"/>
    </xf>
    <xf numFmtId="0" fontId="18" fillId="0" borderId="27" xfId="0" applyFont="1" applyBorder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orcentual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Radial dose function
</a:t>
            </a:r>
            <a:r>
              <a:rPr lang="en-US" cap="none" sz="14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CS-1 Rev2</a:t>
            </a:r>
          </a:p>
        </c:rich>
      </c:tx>
      <c:layout>
        <c:manualLayout>
          <c:xMode val="factor"/>
          <c:yMode val="factor"/>
          <c:x val="0.28775"/>
          <c:y val="0.03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-0.0075"/>
          <c:w val="0.946"/>
          <c:h val="0.95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'CS-1 Rev2'!$C$13</c:f>
              <c:strCache>
                <c:ptCount val="1"/>
                <c:pt idx="0">
                  <c:v>gL(r) L = 0.40 cm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'CS-1 Rev2'!$B$14:$B$29</c:f>
              <c:numCache/>
            </c:numRef>
          </c:xVal>
          <c:yVal>
            <c:numRef>
              <c:f>'CS-1 Rev2'!$C$14:$C$29</c:f>
              <c:numCache/>
            </c:numRef>
          </c:yVal>
          <c:smooth val="1"/>
        </c:ser>
        <c:ser>
          <c:idx val="1"/>
          <c:order val="1"/>
          <c:tx>
            <c:strRef>
              <c:f>'CS-1 Rev2'!$D$13</c:f>
              <c:strCache>
                <c:ptCount val="1"/>
                <c:pt idx="0">
                  <c:v>gP(r 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'CS-1 Rev2'!$B$14:$B$29</c:f>
              <c:numCache/>
            </c:numRef>
          </c:xVal>
          <c:yVal>
            <c:numRef>
              <c:f>'CS-1 Rev2'!$D$14:$D$29</c:f>
              <c:numCache/>
            </c:numRef>
          </c:yVal>
          <c:smooth val="1"/>
        </c:ser>
        <c:axId val="12108588"/>
        <c:axId val="41868429"/>
      </c:scatterChart>
      <c:valAx>
        <c:axId val="12108588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(cm)</a:t>
                </a:r>
              </a:p>
            </c:rich>
          </c:tx>
          <c:layout>
            <c:manualLayout>
              <c:xMode val="factor"/>
              <c:yMode val="factor"/>
              <c:x val="-0.013"/>
              <c:y val="0.09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68429"/>
        <c:crosses val="autoZero"/>
        <c:crossBetween val="midCat"/>
        <c:dispUnits/>
      </c:valAx>
      <c:valAx>
        <c:axId val="41868429"/>
        <c:scaling>
          <c:orientation val="minMax"/>
          <c:max val="1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radial dose FN</a:t>
                </a:r>
              </a:p>
            </c:rich>
          </c:tx>
          <c:layout>
            <c:manualLayout>
              <c:xMode val="factor"/>
              <c:yMode val="factor"/>
              <c:x val="-0.01"/>
              <c:y val="0.0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08588"/>
        <c:crossesAt val="0.1"/>
        <c:crossBetween val="midCat"/>
        <c:dispUnits/>
        <c:majorUnit val="0.2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2"/>
          <c:y val="0.4915"/>
          <c:w val="0.51825"/>
          <c:h val="0.2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2D anisotropy function
</a:t>
            </a: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CS-1 Rev2</a:t>
            </a:r>
          </a:p>
        </c:rich>
      </c:tx>
      <c:layout>
        <c:manualLayout>
          <c:xMode val="factor"/>
          <c:yMode val="factor"/>
          <c:x val="-0.21075"/>
          <c:y val="0.05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00025"/>
          <c:w val="0.94575"/>
          <c:h val="0.95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'CS-1 Rev2'!$J$13</c:f>
              <c:strCache>
                <c:ptCount val="1"/>
                <c:pt idx="0">
                  <c:v>0,10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'CS-1 Rev2'!$I$21:$I$28</c:f>
              <c:numCache/>
            </c:numRef>
          </c:xVal>
          <c:yVal>
            <c:numRef>
              <c:f>'CS-1 Rev2'!$J$21:$J$28</c:f>
              <c:numCache/>
            </c:numRef>
          </c:yVal>
          <c:smooth val="1"/>
        </c:ser>
        <c:ser>
          <c:idx val="1"/>
          <c:order val="1"/>
          <c:tx>
            <c:strRef>
              <c:f>'CS-1 Rev2'!$K$13</c:f>
              <c:strCache>
                <c:ptCount val="1"/>
                <c:pt idx="0">
                  <c:v>0,25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'CS-1 Rev2'!$I$14:$I$28</c:f>
              <c:numCache/>
            </c:numRef>
          </c:xVal>
          <c:yVal>
            <c:numRef>
              <c:f>'CS-1 Rev2'!$K$14:$K$28</c:f>
              <c:numCache/>
            </c:numRef>
          </c:yVal>
          <c:smooth val="1"/>
        </c:ser>
        <c:ser>
          <c:idx val="2"/>
          <c:order val="2"/>
          <c:tx>
            <c:strRef>
              <c:f>'CS-1 Rev2'!$L$13</c:f>
              <c:strCache>
                <c:ptCount val="1"/>
                <c:pt idx="0">
                  <c:v>0,50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'CS-1 Rev2'!$I$14:$I$28</c:f>
              <c:numCache/>
            </c:numRef>
          </c:xVal>
          <c:yVal>
            <c:numRef>
              <c:f>'CS-1 Rev2'!$L$14:$L$28</c:f>
              <c:numCache/>
            </c:numRef>
          </c:yVal>
          <c:smooth val="1"/>
        </c:ser>
        <c:ser>
          <c:idx val="3"/>
          <c:order val="3"/>
          <c:tx>
            <c:strRef>
              <c:f>'CS-1 Rev2'!$M$13</c:f>
              <c:strCache>
                <c:ptCount val="1"/>
                <c:pt idx="0">
                  <c:v>0,70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'CS-1 Rev2'!$I$14:$I$28</c:f>
              <c:numCache/>
            </c:numRef>
          </c:xVal>
          <c:yVal>
            <c:numRef>
              <c:f>'CS-1 Rev2'!$M$14:$M$28</c:f>
              <c:numCache/>
            </c:numRef>
          </c:yVal>
          <c:smooth val="1"/>
        </c:ser>
        <c:ser>
          <c:idx val="4"/>
          <c:order val="4"/>
          <c:tx>
            <c:strRef>
              <c:f>'CS-1 Rev2'!$N$13</c:f>
              <c:strCache>
                <c:ptCount val="1"/>
                <c:pt idx="0">
                  <c:v>1,00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'CS-1 Rev2'!$I$14:$I$28</c:f>
              <c:numCache/>
            </c:numRef>
          </c:xVal>
          <c:yVal>
            <c:numRef>
              <c:f>'CS-1 Rev2'!$N$14:$N$28</c:f>
              <c:numCache/>
            </c:numRef>
          </c:yVal>
          <c:smooth val="1"/>
        </c:ser>
        <c:ser>
          <c:idx val="5"/>
          <c:order val="5"/>
          <c:tx>
            <c:strRef>
              <c:f>'CS-1 Rev2'!$O$13</c:f>
              <c:strCache>
                <c:ptCount val="1"/>
                <c:pt idx="0">
                  <c:v>2,00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'CS-1 Rev2'!$I$14:$I$28</c:f>
              <c:numCache/>
            </c:numRef>
          </c:xVal>
          <c:yVal>
            <c:numRef>
              <c:f>'CS-1 Rev2'!$O$14:$O$28</c:f>
              <c:numCache/>
            </c:numRef>
          </c:yVal>
          <c:smooth val="1"/>
        </c:ser>
        <c:ser>
          <c:idx val="6"/>
          <c:order val="6"/>
          <c:tx>
            <c:strRef>
              <c:f>'CS-1 Rev2'!$P$13</c:f>
              <c:strCache>
                <c:ptCount val="1"/>
                <c:pt idx="0">
                  <c:v>3,00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'CS-1 Rev2'!$I$14:$I$28</c:f>
              <c:numCache/>
            </c:numRef>
          </c:xVal>
          <c:yVal>
            <c:numRef>
              <c:f>'CS-1 Rev2'!$P$14:$P$28</c:f>
              <c:numCache/>
            </c:numRef>
          </c:yVal>
          <c:smooth val="1"/>
        </c:ser>
        <c:ser>
          <c:idx val="7"/>
          <c:order val="7"/>
          <c:tx>
            <c:strRef>
              <c:f>'CS-1 Rev2'!$Q$13</c:f>
              <c:strCache>
                <c:ptCount val="1"/>
                <c:pt idx="0">
                  <c:v>5,00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'CS-1 Rev2'!$I$14:$I$28</c:f>
              <c:numCache/>
            </c:numRef>
          </c:xVal>
          <c:yVal>
            <c:numRef>
              <c:f>'CS-1 Rev2'!$Q$14:$Q$28</c:f>
              <c:numCache/>
            </c:numRef>
          </c:yVal>
          <c:smooth val="1"/>
        </c:ser>
        <c:ser>
          <c:idx val="8"/>
          <c:order val="8"/>
          <c:tx>
            <c:strRef>
              <c:f>'CS-1 Rev2'!$R$13</c:f>
              <c:strCache>
                <c:ptCount val="1"/>
                <c:pt idx="0">
                  <c:v>7,00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'CS-1 Rev2'!$I$14:$I$28</c:f>
              <c:numCache/>
            </c:numRef>
          </c:xVal>
          <c:yVal>
            <c:numRef>
              <c:f>'CS-1 Rev2'!$R$14:$R$28</c:f>
              <c:numCache/>
            </c:numRef>
          </c:yVal>
          <c:smooth val="1"/>
        </c:ser>
        <c:ser>
          <c:idx val="12"/>
          <c:order val="9"/>
          <c:tx>
            <c:strRef>
              <c:f>'CS-1 Rev2'!$S$13</c:f>
              <c:strCache>
                <c:ptCount val="1"/>
                <c:pt idx="0">
                  <c:v>10,00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'CS-1 Rev2'!$I$14:$I$28</c:f>
              <c:numCache/>
            </c:numRef>
          </c:xVal>
          <c:yVal>
            <c:numRef>
              <c:f>'CS-1 Rev2'!$S$14:$S$28</c:f>
              <c:numCache/>
            </c:numRef>
          </c:yVal>
          <c:smooth val="1"/>
        </c:ser>
        <c:axId val="41271542"/>
        <c:axId val="35899559"/>
      </c:scatterChart>
      <c:valAx>
        <c:axId val="41271542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0" i="0" u="none" baseline="0">
                    <a:solidFill>
                      <a:srgbClr val="000000"/>
                    </a:solidFill>
                  </a:rPr>
                  <a:t>q</a:t>
                </a:r>
                <a:r>
                  <a:rPr lang="en-US" cap="none" sz="16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(degrees)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99559"/>
        <c:crosses val="autoZero"/>
        <c:crossBetween val="midCat"/>
        <c:dispUnits/>
        <c:majorUnit val="10"/>
        <c:minorUnit val="5"/>
      </c:valAx>
      <c:valAx>
        <c:axId val="35899559"/>
        <c:scaling>
          <c:orientation val="minMax"/>
          <c:max val="1.2"/>
          <c:min val="0.6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F(r,</a:t>
                </a:r>
                <a:r>
                  <a:rPr lang="en-US" cap="none" sz="1650" b="0" i="0" u="none" baseline="0">
                    <a:solidFill>
                      <a:srgbClr val="000000"/>
                    </a:solidFill>
                  </a:rPr>
                  <a:t>q</a:t>
                </a:r>
                <a:r>
                  <a:rPr lang="en-US" cap="none" sz="16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71542"/>
        <c:crosses val="autoZero"/>
        <c:crossBetween val="midCat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5"/>
          <c:y val="0.40025"/>
          <c:w val="0.09825"/>
          <c:h val="0.3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1D anisotropy function
</a:t>
            </a:r>
            <a:r>
              <a:rPr lang="en-US" cap="none" sz="14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CS-1 Rev2</a:t>
            </a:r>
          </a:p>
        </c:rich>
      </c:tx>
      <c:layout>
        <c:manualLayout>
          <c:xMode val="factor"/>
          <c:yMode val="factor"/>
          <c:x val="0.27525"/>
          <c:y val="0.05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-0.00175"/>
          <c:w val="0.9615"/>
          <c:h val="0.975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'CS-1 Rev2'!$G$13</c:f>
              <c:strCache>
                <c:ptCount val="1"/>
                <c:pt idx="0">
                  <c:v>fan(r)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'CS-1 Rev2'!$F$14:$F$29</c:f>
              <c:numCache/>
            </c:numRef>
          </c:xVal>
          <c:yVal>
            <c:numRef>
              <c:f>'CS-1 Rev2'!$G$14:$G$29</c:f>
              <c:numCache/>
            </c:numRef>
          </c:yVal>
          <c:smooth val="1"/>
        </c:ser>
        <c:axId val="54660576"/>
        <c:axId val="22183137"/>
      </c:scatterChart>
      <c:valAx>
        <c:axId val="54660576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(cm)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9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83137"/>
        <c:crosses val="autoZero"/>
        <c:crossBetween val="midCat"/>
        <c:dispUnits/>
      </c:valAx>
      <c:valAx>
        <c:axId val="22183137"/>
        <c:scaling>
          <c:orientation val="minMax"/>
          <c:max val="1.5"/>
          <c:min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1D anisotropy FN</a:t>
                </a:r>
              </a:p>
            </c:rich>
          </c:tx>
          <c:layout>
            <c:manualLayout>
              <c:xMode val="factor"/>
              <c:yMode val="factor"/>
              <c:x val="-0.008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60576"/>
        <c:crossesAt val="0.1"/>
        <c:crossBetween val="midCat"/>
        <c:dispUnits/>
        <c:majorUnit val="0.1"/>
        <c:minorUnit val="0.0500000000000000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31</xdr:row>
      <xdr:rowOff>123825</xdr:rowOff>
    </xdr:from>
    <xdr:to>
      <xdr:col>7</xdr:col>
      <xdr:colOff>200025</xdr:colOff>
      <xdr:row>51</xdr:row>
      <xdr:rowOff>9525</xdr:rowOff>
    </xdr:to>
    <xdr:graphicFrame>
      <xdr:nvGraphicFramePr>
        <xdr:cNvPr id="1" name="Chart 7"/>
        <xdr:cNvGraphicFramePr/>
      </xdr:nvGraphicFramePr>
      <xdr:xfrm>
        <a:off x="104775" y="6191250"/>
        <a:ext cx="47434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31</xdr:row>
      <xdr:rowOff>0</xdr:rowOff>
    </xdr:from>
    <xdr:to>
      <xdr:col>22</xdr:col>
      <xdr:colOff>323850</xdr:colOff>
      <xdr:row>71</xdr:row>
      <xdr:rowOff>123825</xdr:rowOff>
    </xdr:to>
    <xdr:graphicFrame>
      <xdr:nvGraphicFramePr>
        <xdr:cNvPr id="2" name="Chart 8"/>
        <xdr:cNvGraphicFramePr/>
      </xdr:nvGraphicFramePr>
      <xdr:xfrm>
        <a:off x="5133975" y="6067425"/>
        <a:ext cx="7372350" cy="717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161925</xdr:colOff>
      <xdr:row>52</xdr:row>
      <xdr:rowOff>76200</xdr:rowOff>
    </xdr:from>
    <xdr:to>
      <xdr:col>7</xdr:col>
      <xdr:colOff>228600</xdr:colOff>
      <xdr:row>71</xdr:row>
      <xdr:rowOff>114300</xdr:rowOff>
    </xdr:to>
    <xdr:graphicFrame>
      <xdr:nvGraphicFramePr>
        <xdr:cNvPr id="3" name="Chart 7"/>
        <xdr:cNvGraphicFramePr/>
      </xdr:nvGraphicFramePr>
      <xdr:xfrm>
        <a:off x="161925" y="10115550"/>
        <a:ext cx="4714875" cy="3114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13</xdr:col>
      <xdr:colOff>114300</xdr:colOff>
      <xdr:row>0</xdr:row>
      <xdr:rowOff>95250</xdr:rowOff>
    </xdr:from>
    <xdr:to>
      <xdr:col>20</xdr:col>
      <xdr:colOff>47625</xdr:colOff>
      <xdr:row>9</xdr:row>
      <xdr:rowOff>180975</xdr:rowOff>
    </xdr:to>
    <xdr:pic>
      <xdr:nvPicPr>
        <xdr:cNvPr id="4" name="Imagen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34250" y="95250"/>
          <a:ext cx="37909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Mis%20documentos\Excel\Semillas\Microselectron-HDR-v2-A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Tasks"/>
      <sheetName val="Publications"/>
      <sheetName val="Consensus"/>
      <sheetName val="QA"/>
      <sheetName val="Dose Rate Constant"/>
      <sheetName val="Radial-Dose"/>
      <sheetName val="Anisotropy"/>
      <sheetName val="Along-away"/>
      <sheetName val="in-out-source"/>
      <sheetName val="Along-away (MADRID)"/>
      <sheetName val="Control"/>
      <sheetName val="CompareMadrid"/>
    </sheetNames>
    <sheetDataSet>
      <sheetData sheetId="3">
        <row r="7">
          <cell r="F7">
            <v>0.25</v>
          </cell>
          <cell r="G7">
            <v>0.5</v>
          </cell>
          <cell r="H7">
            <v>1</v>
          </cell>
          <cell r="I7">
            <v>2</v>
          </cell>
          <cell r="J7">
            <v>3</v>
          </cell>
          <cell r="K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1"/>
  <sheetViews>
    <sheetView tabSelected="1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4.00390625" style="1" customWidth="1"/>
    <col min="2" max="2" width="7.8515625" style="1" customWidth="1"/>
    <col min="3" max="3" width="22.00390625" style="1" customWidth="1"/>
    <col min="4" max="4" width="15.421875" style="1" customWidth="1"/>
    <col min="5" max="5" width="3.421875" style="1" customWidth="1"/>
    <col min="6" max="6" width="7.57421875" style="1" customWidth="1"/>
    <col min="7" max="7" width="9.421875" style="1" customWidth="1"/>
    <col min="8" max="8" width="4.140625" style="1" customWidth="1"/>
    <col min="9" max="9" width="8.140625" style="1" customWidth="1"/>
    <col min="10" max="15" width="6.57421875" style="1" customWidth="1"/>
    <col min="16" max="16" width="7.57421875" style="1" customWidth="1"/>
    <col min="17" max="17" width="9.00390625" style="1" customWidth="1"/>
    <col min="18" max="19" width="9.421875" style="1" bestFit="1" customWidth="1"/>
    <col min="20" max="21" width="9.140625" style="1" bestFit="1" customWidth="1"/>
    <col min="22" max="22" width="7.57421875" style="1" bestFit="1" customWidth="1"/>
    <col min="23" max="23" width="15.140625" style="1" customWidth="1"/>
    <col min="24" max="25" width="7.57421875" style="1" bestFit="1" customWidth="1"/>
    <col min="26" max="26" width="14.57421875" style="1" customWidth="1"/>
    <col min="27" max="29" width="12.140625" style="1" bestFit="1" customWidth="1"/>
    <col min="30" max="31" width="11.57421875" style="1" bestFit="1" customWidth="1"/>
    <col min="32" max="32" width="11.8515625" style="1" bestFit="1" customWidth="1"/>
    <col min="33" max="34" width="13.57421875" style="1" customWidth="1"/>
    <col min="35" max="35" width="14.140625" style="1" customWidth="1"/>
    <col min="36" max="16384" width="11.421875" style="1" customWidth="1"/>
  </cols>
  <sheetData>
    <row r="1" spans="2:35" ht="28.5" thickBot="1">
      <c r="B1" s="59" t="s">
        <v>6</v>
      </c>
      <c r="C1" s="59"/>
      <c r="D1" s="59"/>
      <c r="E1" s="60"/>
      <c r="F1" s="18"/>
      <c r="G1" s="17" t="s">
        <v>24</v>
      </c>
      <c r="H1" s="16"/>
      <c r="I1" s="16"/>
      <c r="J1" s="16"/>
      <c r="K1" s="16"/>
      <c r="P1" s="16"/>
      <c r="Q1" s="16"/>
      <c r="R1" s="16"/>
      <c r="S1" s="16"/>
      <c r="T1" s="16"/>
      <c r="U1" s="16"/>
      <c r="V1" s="16"/>
      <c r="AE1" s="16"/>
      <c r="AF1" s="16"/>
      <c r="AG1" s="16"/>
      <c r="AH1" s="16"/>
      <c r="AI1" s="16"/>
    </row>
    <row r="2" ht="14.25" thickBot="1" thickTop="1"/>
    <row r="3" spans="1:10" ht="12.75" customHeight="1">
      <c r="A3" s="64" t="s">
        <v>7</v>
      </c>
      <c r="B3" s="65"/>
      <c r="C3" s="65"/>
      <c r="D3" s="65"/>
      <c r="E3" s="65"/>
      <c r="F3" s="65"/>
      <c r="G3" s="65"/>
      <c r="H3" s="65"/>
      <c r="I3" s="65"/>
      <c r="J3" s="66"/>
    </row>
    <row r="4" spans="1:10" ht="12.75">
      <c r="A4" s="67" t="s">
        <v>8</v>
      </c>
      <c r="B4" s="68"/>
      <c r="C4" s="68"/>
      <c r="D4" s="68"/>
      <c r="E4" s="68"/>
      <c r="F4" s="68"/>
      <c r="G4" s="68"/>
      <c r="H4" s="68"/>
      <c r="I4" s="68"/>
      <c r="J4" s="69"/>
    </row>
    <row r="5" spans="1:10" ht="13.5" customHeight="1" thickBot="1">
      <c r="A5" s="61" t="s">
        <v>27</v>
      </c>
      <c r="B5" s="62"/>
      <c r="C5" s="62"/>
      <c r="D5" s="62"/>
      <c r="E5" s="62"/>
      <c r="F5" s="62"/>
      <c r="G5" s="62"/>
      <c r="H5" s="62"/>
      <c r="I5" s="62"/>
      <c r="J5" s="63"/>
    </row>
    <row r="6" spans="1:10" ht="13.5" thickBot="1">
      <c r="A6" s="61" t="s">
        <v>28</v>
      </c>
      <c r="B6" s="62"/>
      <c r="C6" s="62"/>
      <c r="D6" s="62"/>
      <c r="E6" s="62"/>
      <c r="F6" s="62"/>
      <c r="G6" s="62"/>
      <c r="H6" s="62"/>
      <c r="I6" s="62"/>
      <c r="J6" s="63"/>
    </row>
    <row r="7" spans="2:4" ht="15.75">
      <c r="B7" s="15" t="s">
        <v>5</v>
      </c>
      <c r="C7" s="22">
        <v>1.056</v>
      </c>
      <c r="D7" s="13" t="s">
        <v>4</v>
      </c>
    </row>
    <row r="8" spans="2:4" ht="15.75">
      <c r="B8" s="15" t="s">
        <v>25</v>
      </c>
      <c r="C8" s="22">
        <v>0.013</v>
      </c>
      <c r="D8" s="13" t="s">
        <v>4</v>
      </c>
    </row>
    <row r="9" spans="2:5" ht="15.75">
      <c r="B9" s="11" t="s">
        <v>2</v>
      </c>
      <c r="C9" s="50">
        <v>0.4</v>
      </c>
      <c r="D9" s="10" t="s">
        <v>1</v>
      </c>
      <c r="E9" s="13"/>
    </row>
    <row r="10" spans="2:26" ht="15" customHeight="1">
      <c r="B10" s="57" t="s">
        <v>23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Z10" s="36" t="s">
        <v>19</v>
      </c>
    </row>
    <row r="11" spans="2:35" ht="17.25">
      <c r="B11" s="15"/>
      <c r="C11" s="14"/>
      <c r="E11" s="13"/>
      <c r="Y11"/>
      <c r="Z11" s="36" t="s">
        <v>20</v>
      </c>
      <c r="AA11" s="37"/>
      <c r="AB11" s="24"/>
      <c r="AC11"/>
      <c r="AD11"/>
      <c r="AE11"/>
      <c r="AF11"/>
      <c r="AG11"/>
      <c r="AH11"/>
      <c r="AI11"/>
    </row>
    <row r="12" spans="10:35" ht="18" thickBot="1">
      <c r="J12" s="12" t="s">
        <v>3</v>
      </c>
      <c r="K12" s="21" t="s">
        <v>10</v>
      </c>
      <c r="V12" s="36" t="s">
        <v>22</v>
      </c>
      <c r="W12" s="36" t="s">
        <v>17</v>
      </c>
      <c r="X12" s="24"/>
      <c r="Y12"/>
      <c r="Z12" s="24"/>
      <c r="AA12" s="24"/>
      <c r="AB12" s="36" t="s">
        <v>13</v>
      </c>
      <c r="AC12"/>
      <c r="AD12"/>
      <c r="AE12"/>
      <c r="AF12"/>
      <c r="AG12"/>
      <c r="AH12"/>
      <c r="AI12"/>
    </row>
    <row r="13" spans="2:35" ht="19.5" thickBot="1" thickTop="1">
      <c r="B13" s="9" t="s">
        <v>0</v>
      </c>
      <c r="C13" s="46" t="s">
        <v>26</v>
      </c>
      <c r="D13" s="8" t="s">
        <v>11</v>
      </c>
      <c r="F13" s="9" t="s">
        <v>0</v>
      </c>
      <c r="G13" s="19" t="s">
        <v>9</v>
      </c>
      <c r="I13" s="23" t="s">
        <v>12</v>
      </c>
      <c r="J13" s="7">
        <v>0.1</v>
      </c>
      <c r="K13" s="7">
        <v>0.25</v>
      </c>
      <c r="L13" s="7">
        <v>0.5</v>
      </c>
      <c r="M13" s="7">
        <v>0.7</v>
      </c>
      <c r="N13" s="7">
        <v>1</v>
      </c>
      <c r="O13" s="7">
        <v>2</v>
      </c>
      <c r="P13" s="7">
        <v>3</v>
      </c>
      <c r="Q13" s="7">
        <v>5</v>
      </c>
      <c r="R13" s="7">
        <v>7</v>
      </c>
      <c r="S13" s="7">
        <v>10</v>
      </c>
      <c r="V13" s="36" t="s">
        <v>1</v>
      </c>
      <c r="W13" s="44" t="s">
        <v>18</v>
      </c>
      <c r="X13" s="24"/>
      <c r="Y13" s="38" t="s">
        <v>14</v>
      </c>
      <c r="Z13" s="39">
        <v>0.1</v>
      </c>
      <c r="AA13" s="39">
        <v>0.25</v>
      </c>
      <c r="AB13" s="39">
        <v>0.5</v>
      </c>
      <c r="AC13" s="39">
        <v>0.7</v>
      </c>
      <c r="AD13" s="39">
        <v>1</v>
      </c>
      <c r="AE13" s="39">
        <v>2</v>
      </c>
      <c r="AF13" s="39">
        <v>3</v>
      </c>
      <c r="AG13" s="39">
        <v>5</v>
      </c>
      <c r="AH13" s="39">
        <v>7</v>
      </c>
      <c r="AI13" s="39">
        <v>10</v>
      </c>
    </row>
    <row r="14" spans="2:35" ht="15">
      <c r="B14" s="6">
        <v>0.1</v>
      </c>
      <c r="C14" s="49">
        <v>0.96</v>
      </c>
      <c r="D14" s="49">
        <v>0.538</v>
      </c>
      <c r="F14" s="6">
        <v>0.1</v>
      </c>
      <c r="G14" s="5">
        <v>1.241</v>
      </c>
      <c r="I14" s="4">
        <v>0</v>
      </c>
      <c r="J14" s="5"/>
      <c r="K14" s="5">
        <v>0.622</v>
      </c>
      <c r="L14" s="5">
        <v>0.829</v>
      </c>
      <c r="M14" s="5">
        <v>0.851</v>
      </c>
      <c r="N14" s="5">
        <v>0.845</v>
      </c>
      <c r="O14" s="5">
        <v>0.837</v>
      </c>
      <c r="P14" s="5">
        <v>0.838</v>
      </c>
      <c r="Q14" s="5">
        <v>0.843</v>
      </c>
      <c r="R14" s="5">
        <v>0.853</v>
      </c>
      <c r="S14" s="5">
        <v>0.833</v>
      </c>
      <c r="V14" s="26">
        <v>0.1</v>
      </c>
      <c r="W14" s="30">
        <v>70.6</v>
      </c>
      <c r="X14" s="24"/>
      <c r="Y14" s="40">
        <v>0</v>
      </c>
      <c r="Z14" s="41"/>
      <c r="AA14" s="27">
        <v>29.3</v>
      </c>
      <c r="AB14" s="26">
        <v>4.25</v>
      </c>
      <c r="AC14" s="26">
        <v>2.04</v>
      </c>
      <c r="AD14" s="25">
        <v>0.942</v>
      </c>
      <c r="AE14" s="25">
        <v>0.205</v>
      </c>
      <c r="AF14" s="28">
        <v>0.0778</v>
      </c>
      <c r="AG14" s="29">
        <v>0.01874</v>
      </c>
      <c r="AH14" s="45">
        <v>0.00602</v>
      </c>
      <c r="AI14" s="55">
        <v>0.001321</v>
      </c>
    </row>
    <row r="15" spans="2:35" ht="15">
      <c r="B15" s="6">
        <v>0.15</v>
      </c>
      <c r="C15" s="49">
        <v>0.971</v>
      </c>
      <c r="D15" s="49">
        <v>0.685</v>
      </c>
      <c r="F15" s="6">
        <v>0.15</v>
      </c>
      <c r="G15" s="5">
        <v>1.431</v>
      </c>
      <c r="I15" s="4">
        <v>2</v>
      </c>
      <c r="J15" s="5"/>
      <c r="K15" s="5">
        <v>0.67</v>
      </c>
      <c r="L15" s="5">
        <v>0.796</v>
      </c>
      <c r="M15" s="5">
        <v>0.806</v>
      </c>
      <c r="N15" s="5">
        <v>0.818</v>
      </c>
      <c r="O15" s="5">
        <v>0.839</v>
      </c>
      <c r="P15" s="5">
        <v>0.842</v>
      </c>
      <c r="Q15" s="5">
        <v>0.846</v>
      </c>
      <c r="R15" s="5">
        <v>0.845</v>
      </c>
      <c r="S15" s="5">
        <v>0.847</v>
      </c>
      <c r="V15" s="26">
        <v>0.15</v>
      </c>
      <c r="W15" s="30">
        <v>46</v>
      </c>
      <c r="X15" s="24"/>
      <c r="Y15" s="40">
        <v>2</v>
      </c>
      <c r="Z15" s="41"/>
      <c r="AA15" s="27">
        <v>31.3</v>
      </c>
      <c r="AB15" s="26">
        <v>4.08</v>
      </c>
      <c r="AC15" s="25">
        <v>1.933</v>
      </c>
      <c r="AD15" s="25">
        <v>0.911</v>
      </c>
      <c r="AE15" s="25">
        <v>0.206</v>
      </c>
      <c r="AF15" s="28">
        <v>0.0782</v>
      </c>
      <c r="AG15" s="29">
        <v>0.01881</v>
      </c>
      <c r="AH15" s="45">
        <v>0.00596</v>
      </c>
      <c r="AI15" s="55">
        <v>0.001343</v>
      </c>
    </row>
    <row r="16" spans="2:35" ht="15">
      <c r="B16" s="6">
        <v>0.25</v>
      </c>
      <c r="C16" s="51">
        <v>0.989</v>
      </c>
      <c r="D16" s="51">
        <v>0.845</v>
      </c>
      <c r="F16" s="6">
        <v>0.25</v>
      </c>
      <c r="G16" s="5">
        <v>1.223</v>
      </c>
      <c r="I16" s="4">
        <v>5</v>
      </c>
      <c r="J16" s="5"/>
      <c r="K16" s="5">
        <v>0.731</v>
      </c>
      <c r="L16" s="5">
        <v>0.781</v>
      </c>
      <c r="M16" s="5">
        <v>0.761</v>
      </c>
      <c r="N16" s="5">
        <v>0.75</v>
      </c>
      <c r="O16" s="5">
        <v>0.764</v>
      </c>
      <c r="P16" s="5">
        <v>0.78</v>
      </c>
      <c r="Q16" s="5">
        <v>0.8</v>
      </c>
      <c r="R16" s="5">
        <v>0.81</v>
      </c>
      <c r="S16" s="5">
        <v>0.819</v>
      </c>
      <c r="V16" s="26">
        <v>0.25</v>
      </c>
      <c r="W16" s="31">
        <v>17.47</v>
      </c>
      <c r="X16" s="24"/>
      <c r="Y16" s="40">
        <v>5</v>
      </c>
      <c r="Z16" s="41"/>
      <c r="AA16" s="27">
        <v>32.8</v>
      </c>
      <c r="AB16" s="26">
        <v>4</v>
      </c>
      <c r="AC16" s="25">
        <v>1.824</v>
      </c>
      <c r="AD16" s="25">
        <v>0.836</v>
      </c>
      <c r="AE16" s="25">
        <v>0.1876</v>
      </c>
      <c r="AF16" s="28">
        <v>0.0724</v>
      </c>
      <c r="AG16" s="29">
        <v>0.01777</v>
      </c>
      <c r="AH16" s="45">
        <v>0.00572</v>
      </c>
      <c r="AI16" s="55">
        <v>0.001299</v>
      </c>
    </row>
    <row r="17" spans="2:35" ht="15">
      <c r="B17" s="6">
        <v>0.5</v>
      </c>
      <c r="C17" s="51">
        <v>1.006</v>
      </c>
      <c r="D17" s="51">
        <v>0.97</v>
      </c>
      <c r="F17" s="6">
        <v>0.5</v>
      </c>
      <c r="G17" s="5">
        <v>1.008</v>
      </c>
      <c r="I17" s="4">
        <v>7</v>
      </c>
      <c r="J17" s="5"/>
      <c r="K17" s="5">
        <v>0.73</v>
      </c>
      <c r="L17" s="5">
        <v>0.718</v>
      </c>
      <c r="M17" s="5">
        <v>0.706</v>
      </c>
      <c r="N17" s="5">
        <v>0.713</v>
      </c>
      <c r="O17" s="5">
        <v>0.746</v>
      </c>
      <c r="P17" s="5">
        <v>0.769</v>
      </c>
      <c r="Q17" s="5">
        <v>0.794</v>
      </c>
      <c r="R17" s="5">
        <v>0.808</v>
      </c>
      <c r="S17" s="5">
        <v>0.816</v>
      </c>
      <c r="V17" s="26">
        <v>0.5</v>
      </c>
      <c r="W17" s="31">
        <v>4.13</v>
      </c>
      <c r="X17" s="24"/>
      <c r="Y17" s="40">
        <v>7</v>
      </c>
      <c r="Z17" s="41"/>
      <c r="AA17" s="27">
        <v>31.5</v>
      </c>
      <c r="AB17" s="26">
        <v>3.67</v>
      </c>
      <c r="AC17" s="25">
        <v>1.689</v>
      </c>
      <c r="AD17" s="25">
        <v>0.794</v>
      </c>
      <c r="AE17" s="25">
        <v>0.1831</v>
      </c>
      <c r="AF17" s="28">
        <v>0.0714</v>
      </c>
      <c r="AG17" s="29">
        <v>0.01765</v>
      </c>
      <c r="AH17" s="45">
        <v>0.0057</v>
      </c>
      <c r="AI17" s="55">
        <v>0.001294</v>
      </c>
    </row>
    <row r="18" spans="2:35" ht="15">
      <c r="B18" s="6">
        <v>0.75</v>
      </c>
      <c r="C18" s="51">
        <v>1.009</v>
      </c>
      <c r="D18" s="51">
        <v>0.999</v>
      </c>
      <c r="F18" s="6">
        <v>0.75</v>
      </c>
      <c r="G18" s="5">
        <v>0.976</v>
      </c>
      <c r="I18" s="4">
        <v>10</v>
      </c>
      <c r="J18" s="5"/>
      <c r="K18" s="5">
        <v>0.707</v>
      </c>
      <c r="L18" s="5">
        <v>0.678</v>
      </c>
      <c r="M18" s="5">
        <v>0.69</v>
      </c>
      <c r="N18" s="5">
        <v>0.709</v>
      </c>
      <c r="O18" s="5">
        <v>0.752</v>
      </c>
      <c r="P18" s="5">
        <v>0.776</v>
      </c>
      <c r="Q18" s="5">
        <v>0.801</v>
      </c>
      <c r="R18" s="5">
        <v>0.815</v>
      </c>
      <c r="S18" s="5">
        <v>0.826</v>
      </c>
      <c r="V18" s="26">
        <v>0.75</v>
      </c>
      <c r="W18" s="32">
        <v>1.83</v>
      </c>
      <c r="X18" s="24"/>
      <c r="Y18" s="40">
        <v>10</v>
      </c>
      <c r="Z18" s="41"/>
      <c r="AA18" s="27">
        <v>28.3</v>
      </c>
      <c r="AB18" s="26">
        <v>3.45</v>
      </c>
      <c r="AC18" s="25">
        <v>1.648</v>
      </c>
      <c r="AD18" s="25">
        <v>0.789</v>
      </c>
      <c r="AE18" s="25">
        <v>0.1846</v>
      </c>
      <c r="AF18" s="28">
        <v>0.072</v>
      </c>
      <c r="AG18" s="29">
        <v>0.01781</v>
      </c>
      <c r="AH18" s="45">
        <v>0.00575</v>
      </c>
      <c r="AI18" s="55">
        <v>0.00131</v>
      </c>
    </row>
    <row r="19" spans="2:35" ht="15">
      <c r="B19" s="6">
        <v>1</v>
      </c>
      <c r="C19" s="47">
        <v>1</v>
      </c>
      <c r="D19" s="47">
        <v>1</v>
      </c>
      <c r="F19" s="6">
        <v>1</v>
      </c>
      <c r="G19" s="20">
        <v>0.966</v>
      </c>
      <c r="I19" s="4">
        <v>15</v>
      </c>
      <c r="J19" s="5"/>
      <c r="K19" s="5">
        <v>0.759</v>
      </c>
      <c r="L19" s="5">
        <v>0.72</v>
      </c>
      <c r="M19" s="5">
        <v>0.734</v>
      </c>
      <c r="N19" s="5">
        <v>0.753</v>
      </c>
      <c r="O19" s="5">
        <v>0.791</v>
      </c>
      <c r="P19" s="5">
        <v>0.811</v>
      </c>
      <c r="Q19" s="5">
        <v>0.831</v>
      </c>
      <c r="R19" s="5">
        <v>0.84</v>
      </c>
      <c r="S19" s="5">
        <v>0.847</v>
      </c>
      <c r="V19" s="26">
        <v>1</v>
      </c>
      <c r="W19" s="32">
        <v>1.02</v>
      </c>
      <c r="X19" s="24"/>
      <c r="Y19" s="40">
        <v>15</v>
      </c>
      <c r="Z19" s="41"/>
      <c r="AA19" s="27">
        <v>26.6</v>
      </c>
      <c r="AB19" s="26">
        <v>3.62</v>
      </c>
      <c r="AC19" s="25">
        <v>1.745</v>
      </c>
      <c r="AD19" s="25">
        <v>0.836</v>
      </c>
      <c r="AE19" s="25">
        <v>0.194</v>
      </c>
      <c r="AF19" s="28">
        <v>0.0752</v>
      </c>
      <c r="AG19" s="29">
        <v>0.01848</v>
      </c>
      <c r="AH19" s="45">
        <v>0.00593</v>
      </c>
      <c r="AI19" s="55">
        <v>0.001344</v>
      </c>
    </row>
    <row r="20" spans="2:35" ht="15">
      <c r="B20" s="6">
        <v>1.5</v>
      </c>
      <c r="C20" s="48">
        <v>0.962</v>
      </c>
      <c r="D20" s="48">
        <v>0.969</v>
      </c>
      <c r="F20" s="6">
        <v>1.5</v>
      </c>
      <c r="G20" s="53">
        <v>0.961</v>
      </c>
      <c r="I20" s="4">
        <v>20</v>
      </c>
      <c r="J20" s="5"/>
      <c r="K20" s="5">
        <v>0.843</v>
      </c>
      <c r="L20" s="5">
        <v>0.778</v>
      </c>
      <c r="M20" s="5">
        <v>0.788</v>
      </c>
      <c r="N20" s="5">
        <v>0.803</v>
      </c>
      <c r="O20" s="5">
        <v>0.832</v>
      </c>
      <c r="P20" s="5">
        <v>0.847</v>
      </c>
      <c r="Q20" s="5">
        <v>0.862</v>
      </c>
      <c r="R20" s="5">
        <v>0.868</v>
      </c>
      <c r="S20" s="5">
        <v>0.871</v>
      </c>
      <c r="V20" s="26">
        <v>1.5</v>
      </c>
      <c r="W20" s="32">
        <v>0.437</v>
      </c>
      <c r="X20" s="24"/>
      <c r="Y20" s="40">
        <v>20</v>
      </c>
      <c r="Z20" s="41"/>
      <c r="AA20" s="27">
        <v>25.8</v>
      </c>
      <c r="AB20" s="26">
        <v>3.86</v>
      </c>
      <c r="AC20" s="25">
        <v>1.861</v>
      </c>
      <c r="AD20" s="25">
        <v>0.889</v>
      </c>
      <c r="AE20" s="25">
        <v>0.204</v>
      </c>
      <c r="AF20" s="28">
        <v>0.0786</v>
      </c>
      <c r="AG20" s="29">
        <v>0.01915</v>
      </c>
      <c r="AH20" s="45">
        <v>0.00613</v>
      </c>
      <c r="AI20" s="55">
        <v>0.001382</v>
      </c>
    </row>
    <row r="21" spans="2:35" ht="15">
      <c r="B21" s="6">
        <v>2</v>
      </c>
      <c r="C21" s="48">
        <v>0.908</v>
      </c>
      <c r="D21" s="48">
        <v>0.917</v>
      </c>
      <c r="F21" s="6">
        <v>2</v>
      </c>
      <c r="G21" s="5">
        <v>0.96</v>
      </c>
      <c r="I21" s="4">
        <v>25</v>
      </c>
      <c r="J21" s="5">
        <v>1.161</v>
      </c>
      <c r="K21" s="5">
        <v>0.887</v>
      </c>
      <c r="L21" s="5">
        <v>0.828</v>
      </c>
      <c r="M21" s="5">
        <v>0.834</v>
      </c>
      <c r="N21" s="5">
        <v>0.845</v>
      </c>
      <c r="O21" s="5">
        <v>0.866</v>
      </c>
      <c r="P21" s="5">
        <v>0.876</v>
      </c>
      <c r="Q21" s="5">
        <v>0.886</v>
      </c>
      <c r="R21" s="5">
        <v>0.891</v>
      </c>
      <c r="S21" s="5">
        <v>0.896</v>
      </c>
      <c r="V21" s="26">
        <v>2</v>
      </c>
      <c r="W21" s="32">
        <v>0.233</v>
      </c>
      <c r="X21" s="24"/>
      <c r="Y21" s="40">
        <v>25</v>
      </c>
      <c r="Z21" s="54">
        <v>185.4</v>
      </c>
      <c r="AA21" s="27">
        <v>24</v>
      </c>
      <c r="AB21" s="26">
        <v>4.04</v>
      </c>
      <c r="AC21" s="25">
        <v>1.955</v>
      </c>
      <c r="AD21" s="25">
        <v>0.932</v>
      </c>
      <c r="AE21" s="25">
        <v>0.212</v>
      </c>
      <c r="AF21" s="28">
        <v>0.0813</v>
      </c>
      <c r="AG21" s="29">
        <v>0.01969</v>
      </c>
      <c r="AH21" s="45">
        <v>0.00629</v>
      </c>
      <c r="AI21" s="55">
        <v>0.001421</v>
      </c>
    </row>
    <row r="22" spans="2:35" ht="15">
      <c r="B22" s="6">
        <v>3</v>
      </c>
      <c r="C22" s="48">
        <v>0.777</v>
      </c>
      <c r="D22" s="48">
        <v>0.786</v>
      </c>
      <c r="F22" s="6">
        <v>3</v>
      </c>
      <c r="G22" s="5">
        <v>0.961</v>
      </c>
      <c r="I22" s="4">
        <v>30</v>
      </c>
      <c r="J22" s="5">
        <v>1.113</v>
      </c>
      <c r="K22" s="5">
        <v>0.915</v>
      </c>
      <c r="L22" s="5">
        <v>0.868</v>
      </c>
      <c r="M22" s="5">
        <v>0.87</v>
      </c>
      <c r="N22" s="5">
        <v>0.878</v>
      </c>
      <c r="O22" s="5">
        <v>0.894</v>
      </c>
      <c r="P22" s="5">
        <v>0.902</v>
      </c>
      <c r="Q22" s="5">
        <v>0.91</v>
      </c>
      <c r="R22" s="5">
        <v>0.912</v>
      </c>
      <c r="S22" s="5">
        <v>0.916</v>
      </c>
      <c r="V22" s="26">
        <v>3</v>
      </c>
      <c r="W22" s="33">
        <v>0.0887</v>
      </c>
      <c r="X22" s="24"/>
      <c r="Y22" s="40">
        <v>30</v>
      </c>
      <c r="Z22" s="27">
        <v>145.9</v>
      </c>
      <c r="AA22" s="27">
        <v>22.2</v>
      </c>
      <c r="AB22" s="26">
        <v>4.15</v>
      </c>
      <c r="AC22" s="26">
        <v>2.02</v>
      </c>
      <c r="AD22" s="25">
        <v>0.965</v>
      </c>
      <c r="AE22" s="25">
        <v>0.219</v>
      </c>
      <c r="AF22" s="28">
        <v>0.0836</v>
      </c>
      <c r="AG22" s="28">
        <v>0.0202</v>
      </c>
      <c r="AH22" s="45">
        <v>0.00643</v>
      </c>
      <c r="AI22" s="55">
        <v>0.001452</v>
      </c>
    </row>
    <row r="23" spans="2:35" ht="15">
      <c r="B23" s="6">
        <v>4</v>
      </c>
      <c r="C23" s="49">
        <v>0.642</v>
      </c>
      <c r="D23" s="49">
        <v>0.65</v>
      </c>
      <c r="F23" s="6">
        <v>4</v>
      </c>
      <c r="G23" s="5">
        <v>0.963</v>
      </c>
      <c r="I23" s="4">
        <v>40</v>
      </c>
      <c r="J23" s="5">
        <v>1.031</v>
      </c>
      <c r="K23" s="5">
        <v>0.949</v>
      </c>
      <c r="L23" s="5">
        <v>0.923</v>
      </c>
      <c r="M23" s="5">
        <v>0.923</v>
      </c>
      <c r="N23" s="5">
        <v>0.926</v>
      </c>
      <c r="O23" s="5">
        <v>0.935</v>
      </c>
      <c r="P23" s="5">
        <v>0.939</v>
      </c>
      <c r="Q23" s="5">
        <v>0.943</v>
      </c>
      <c r="R23" s="5">
        <v>0.944</v>
      </c>
      <c r="S23" s="5">
        <v>0.944</v>
      </c>
      <c r="V23" s="26">
        <v>4</v>
      </c>
      <c r="W23" s="33">
        <v>0.0413</v>
      </c>
      <c r="X23" s="24"/>
      <c r="Y23" s="40">
        <v>40</v>
      </c>
      <c r="Z23" s="27">
        <v>100.2</v>
      </c>
      <c r="AA23" s="26">
        <v>19.29</v>
      </c>
      <c r="AB23" s="26">
        <v>4.25</v>
      </c>
      <c r="AC23" s="26">
        <v>2.1</v>
      </c>
      <c r="AD23" s="25">
        <v>1.009</v>
      </c>
      <c r="AE23" s="25">
        <v>0.228</v>
      </c>
      <c r="AF23" s="28">
        <v>0.087</v>
      </c>
      <c r="AG23" s="28">
        <v>0.0209</v>
      </c>
      <c r="AH23" s="45">
        <v>0.00666</v>
      </c>
      <c r="AI23" s="55">
        <v>0.001497</v>
      </c>
    </row>
    <row r="24" spans="2:35" ht="15">
      <c r="B24" s="6">
        <v>5</v>
      </c>
      <c r="C24" s="48">
        <v>0.518</v>
      </c>
      <c r="D24" s="48">
        <v>0.525</v>
      </c>
      <c r="F24" s="6">
        <v>5</v>
      </c>
      <c r="G24" s="53">
        <v>0.963</v>
      </c>
      <c r="I24" s="4">
        <v>50</v>
      </c>
      <c r="J24" s="5">
        <v>1.009</v>
      </c>
      <c r="K24" s="5">
        <v>0.971</v>
      </c>
      <c r="L24" s="5">
        <v>0.958</v>
      </c>
      <c r="M24" s="5">
        <v>0.957</v>
      </c>
      <c r="N24" s="5">
        <v>0.959</v>
      </c>
      <c r="O24" s="5">
        <v>0.963</v>
      </c>
      <c r="P24" s="5">
        <v>0.964</v>
      </c>
      <c r="Q24" s="5">
        <v>0.966</v>
      </c>
      <c r="R24" s="5">
        <v>0.967</v>
      </c>
      <c r="S24" s="5">
        <v>0.966</v>
      </c>
      <c r="V24" s="26">
        <v>5</v>
      </c>
      <c r="W24" s="33">
        <v>0.0214</v>
      </c>
      <c r="X24" s="24"/>
      <c r="Y24" s="40">
        <v>50</v>
      </c>
      <c r="Z24" s="27">
        <v>79.3</v>
      </c>
      <c r="AA24" s="26">
        <v>17.24</v>
      </c>
      <c r="AB24" s="26">
        <v>4.25</v>
      </c>
      <c r="AC24" s="26">
        <v>2.14</v>
      </c>
      <c r="AD24" s="25">
        <v>1.034</v>
      </c>
      <c r="AE24" s="25">
        <v>0.234</v>
      </c>
      <c r="AF24" s="28">
        <v>0.0892</v>
      </c>
      <c r="AG24" s="28">
        <v>0.0214</v>
      </c>
      <c r="AH24" s="45">
        <v>0.00682</v>
      </c>
      <c r="AI24" s="55">
        <v>0.001532</v>
      </c>
    </row>
    <row r="25" spans="2:35" ht="15">
      <c r="B25" s="6">
        <v>6</v>
      </c>
      <c r="C25" s="48">
        <v>0.411</v>
      </c>
      <c r="D25" s="48">
        <v>0.417</v>
      </c>
      <c r="F25" s="6">
        <v>6</v>
      </c>
      <c r="G25" s="53">
        <v>0.964</v>
      </c>
      <c r="I25" s="4">
        <v>60</v>
      </c>
      <c r="J25" s="5">
        <v>1.002</v>
      </c>
      <c r="K25" s="5">
        <v>0.985</v>
      </c>
      <c r="L25" s="5">
        <v>0.978</v>
      </c>
      <c r="M25" s="5">
        <v>0.978</v>
      </c>
      <c r="N25" s="5">
        <v>0.98</v>
      </c>
      <c r="O25" s="5">
        <v>0.981</v>
      </c>
      <c r="P25" s="5">
        <v>0.982</v>
      </c>
      <c r="Q25" s="5">
        <v>0.982</v>
      </c>
      <c r="R25" s="5">
        <v>0.982</v>
      </c>
      <c r="S25" s="5">
        <v>0.983</v>
      </c>
      <c r="V25" s="26">
        <v>6</v>
      </c>
      <c r="W25" s="34">
        <v>0.01178</v>
      </c>
      <c r="X25" s="24"/>
      <c r="Y25" s="40">
        <v>60</v>
      </c>
      <c r="Z25" s="27">
        <v>67.9</v>
      </c>
      <c r="AA25" s="26">
        <v>15.85</v>
      </c>
      <c r="AB25" s="26">
        <v>4.2</v>
      </c>
      <c r="AC25" s="26">
        <v>2.15</v>
      </c>
      <c r="AD25" s="25">
        <v>1.048</v>
      </c>
      <c r="AE25" s="25">
        <v>0.238</v>
      </c>
      <c r="AF25" s="28">
        <v>0.0907</v>
      </c>
      <c r="AG25" s="28">
        <v>0.0218</v>
      </c>
      <c r="AH25" s="45">
        <v>0.00692</v>
      </c>
      <c r="AI25" s="55">
        <v>0.001558</v>
      </c>
    </row>
    <row r="26" spans="2:35" ht="15">
      <c r="B26" s="6">
        <v>7</v>
      </c>
      <c r="C26" s="48">
        <v>0.323</v>
      </c>
      <c r="D26" s="48">
        <v>0.327</v>
      </c>
      <c r="F26" s="6">
        <v>7</v>
      </c>
      <c r="G26" s="53">
        <v>0.964</v>
      </c>
      <c r="I26" s="4">
        <v>70</v>
      </c>
      <c r="J26" s="5">
        <v>1</v>
      </c>
      <c r="K26" s="5">
        <v>0.993</v>
      </c>
      <c r="L26" s="5">
        <v>0.99</v>
      </c>
      <c r="M26" s="5">
        <v>0.991</v>
      </c>
      <c r="N26" s="5">
        <v>0.992</v>
      </c>
      <c r="O26" s="5">
        <v>0.993</v>
      </c>
      <c r="P26" s="5">
        <v>0.993</v>
      </c>
      <c r="Q26" s="5">
        <v>0.993</v>
      </c>
      <c r="R26" s="5">
        <v>0.993</v>
      </c>
      <c r="S26" s="5">
        <v>0.992</v>
      </c>
      <c r="V26" s="26">
        <v>7</v>
      </c>
      <c r="W26" s="34">
        <v>0.00679</v>
      </c>
      <c r="X26" s="24"/>
      <c r="Y26" s="40">
        <v>70</v>
      </c>
      <c r="Z26" s="27">
        <v>61.3</v>
      </c>
      <c r="AA26" s="26">
        <v>14.95</v>
      </c>
      <c r="AB26" s="26">
        <v>4.14</v>
      </c>
      <c r="AC26" s="26">
        <v>2.15</v>
      </c>
      <c r="AD26" s="25">
        <v>1.054</v>
      </c>
      <c r="AE26" s="25">
        <v>0.241</v>
      </c>
      <c r="AF26" s="28">
        <v>0.0917</v>
      </c>
      <c r="AG26" s="28">
        <v>0.022</v>
      </c>
      <c r="AH26" s="45">
        <v>0.007</v>
      </c>
      <c r="AI26" s="55">
        <v>0.001572</v>
      </c>
    </row>
    <row r="27" spans="2:35" ht="15">
      <c r="B27" s="6">
        <v>8</v>
      </c>
      <c r="C27" s="48">
        <v>0.251</v>
      </c>
      <c r="D27" s="48">
        <v>0.254</v>
      </c>
      <c r="F27" s="6">
        <v>8</v>
      </c>
      <c r="G27" s="53">
        <v>0.964</v>
      </c>
      <c r="I27" s="4">
        <v>80</v>
      </c>
      <c r="J27" s="5">
        <v>1</v>
      </c>
      <c r="K27" s="5">
        <v>0.998</v>
      </c>
      <c r="L27" s="5">
        <v>0.998</v>
      </c>
      <c r="M27" s="5">
        <v>0.997</v>
      </c>
      <c r="N27" s="5">
        <v>0.998</v>
      </c>
      <c r="O27" s="5">
        <v>0.999</v>
      </c>
      <c r="P27" s="5">
        <v>0.999</v>
      </c>
      <c r="Q27" s="5">
        <v>0.999</v>
      </c>
      <c r="R27" s="5">
        <v>0.998</v>
      </c>
      <c r="S27" s="5">
        <v>0.998</v>
      </c>
      <c r="V27" s="26">
        <v>8</v>
      </c>
      <c r="W27" s="34">
        <v>0.00404</v>
      </c>
      <c r="X27" s="24"/>
      <c r="Y27" s="40">
        <v>80</v>
      </c>
      <c r="Z27" s="27">
        <v>57.9</v>
      </c>
      <c r="AA27" s="26">
        <v>14.45</v>
      </c>
      <c r="AB27" s="26">
        <v>4.11</v>
      </c>
      <c r="AC27" s="26">
        <v>2.15</v>
      </c>
      <c r="AD27" s="25">
        <v>1.056</v>
      </c>
      <c r="AE27" s="25">
        <v>0.242</v>
      </c>
      <c r="AF27" s="28">
        <v>0.0922</v>
      </c>
      <c r="AG27" s="28">
        <v>0.0222</v>
      </c>
      <c r="AH27" s="45">
        <v>0.00703</v>
      </c>
      <c r="AI27" s="55">
        <v>0.001582</v>
      </c>
    </row>
    <row r="28" spans="2:35" ht="15">
      <c r="B28" s="6">
        <v>9</v>
      </c>
      <c r="C28" s="48">
        <v>0.1931</v>
      </c>
      <c r="D28" s="48">
        <v>0.1956</v>
      </c>
      <c r="F28" s="6">
        <v>9</v>
      </c>
      <c r="G28" s="5">
        <v>0.965</v>
      </c>
      <c r="I28" s="4">
        <v>90</v>
      </c>
      <c r="J28" s="52">
        <v>1</v>
      </c>
      <c r="K28" s="52">
        <v>1</v>
      </c>
      <c r="L28" s="52">
        <v>1</v>
      </c>
      <c r="M28" s="52">
        <v>1</v>
      </c>
      <c r="N28" s="52">
        <v>1</v>
      </c>
      <c r="O28" s="52">
        <v>1</v>
      </c>
      <c r="P28" s="52">
        <v>1</v>
      </c>
      <c r="Q28" s="52">
        <v>1</v>
      </c>
      <c r="R28" s="52">
        <v>1</v>
      </c>
      <c r="S28" s="52">
        <v>1</v>
      </c>
      <c r="V28" s="26">
        <v>9</v>
      </c>
      <c r="W28" s="34">
        <v>0.00246</v>
      </c>
      <c r="X28" s="24"/>
      <c r="Y28" s="40">
        <v>90</v>
      </c>
      <c r="Z28" s="27">
        <v>56.9</v>
      </c>
      <c r="AA28" s="26">
        <v>14.28</v>
      </c>
      <c r="AB28" s="26">
        <v>4.1</v>
      </c>
      <c r="AC28" s="26">
        <v>2.14</v>
      </c>
      <c r="AD28" s="25">
        <v>1.056</v>
      </c>
      <c r="AE28" s="25">
        <v>0.242</v>
      </c>
      <c r="AF28" s="28">
        <v>0.0923</v>
      </c>
      <c r="AG28" s="28">
        <v>0.0222</v>
      </c>
      <c r="AH28" s="45">
        <v>0.00705</v>
      </c>
      <c r="AI28" s="55">
        <v>0.001585</v>
      </c>
    </row>
    <row r="29" spans="2:23" ht="15">
      <c r="B29" s="6">
        <v>10</v>
      </c>
      <c r="C29" s="48">
        <v>0.1481</v>
      </c>
      <c r="D29" s="48">
        <v>0.1501</v>
      </c>
      <c r="F29" s="6">
        <v>10</v>
      </c>
      <c r="G29" s="5">
        <v>0.965</v>
      </c>
      <c r="V29" s="26">
        <v>10</v>
      </c>
      <c r="W29" s="35">
        <v>0.001529</v>
      </c>
    </row>
    <row r="32" ht="15">
      <c r="Z32" s="36" t="s">
        <v>21</v>
      </c>
    </row>
    <row r="33" spans="25:35" ht="17.25">
      <c r="Y33" s="24"/>
      <c r="Z33" s="36" t="s">
        <v>20</v>
      </c>
      <c r="AA33" s="37"/>
      <c r="AB33"/>
      <c r="AC33" s="24"/>
      <c r="AD33" s="24"/>
      <c r="AE33"/>
      <c r="AF33"/>
      <c r="AG33"/>
      <c r="AH33" s="24"/>
      <c r="AI33" s="24"/>
    </row>
    <row r="34" spans="25:35" ht="15">
      <c r="Y34" s="24"/>
      <c r="Z34"/>
      <c r="AA34"/>
      <c r="AB34" s="42" t="s">
        <v>15</v>
      </c>
      <c r="AC34" s="24"/>
      <c r="AD34" s="24"/>
      <c r="AE34" s="24"/>
      <c r="AF34" s="24"/>
      <c r="AG34" s="24"/>
      <c r="AH34" s="24"/>
      <c r="AI34" s="24"/>
    </row>
    <row r="35" spans="25:35" ht="15">
      <c r="Y35" s="42" t="s">
        <v>16</v>
      </c>
      <c r="Z35" s="43">
        <v>0</v>
      </c>
      <c r="AA35" s="43">
        <v>0.5</v>
      </c>
      <c r="AB35" s="43">
        <v>1</v>
      </c>
      <c r="AC35" s="43">
        <v>1.5</v>
      </c>
      <c r="AD35" s="43">
        <v>2</v>
      </c>
      <c r="AE35" s="43">
        <v>3</v>
      </c>
      <c r="AF35" s="43">
        <v>4</v>
      </c>
      <c r="AG35" s="43">
        <v>5</v>
      </c>
      <c r="AH35" s="43">
        <v>6</v>
      </c>
      <c r="AI35" s="43">
        <v>7</v>
      </c>
    </row>
    <row r="36" spans="25:35" ht="15">
      <c r="Y36" s="43">
        <v>0</v>
      </c>
      <c r="Z36" s="26"/>
      <c r="AA36" s="26">
        <v>4.1</v>
      </c>
      <c r="AB36" s="25">
        <v>1.056</v>
      </c>
      <c r="AC36" s="25">
        <v>0.455</v>
      </c>
      <c r="AD36" s="25">
        <v>0.242</v>
      </c>
      <c r="AE36" s="28">
        <v>0.0923</v>
      </c>
      <c r="AF36" s="28">
        <v>0.0429</v>
      </c>
      <c r="AG36" s="28">
        <v>0.0222</v>
      </c>
      <c r="AH36" s="29">
        <v>0.01223</v>
      </c>
      <c r="AI36" s="29">
        <v>0.00705</v>
      </c>
    </row>
    <row r="37" spans="25:35" ht="15">
      <c r="Y37" s="43">
        <v>0.5</v>
      </c>
      <c r="Z37" s="26">
        <v>4.25</v>
      </c>
      <c r="AA37" s="26">
        <v>2.08</v>
      </c>
      <c r="AB37" s="25">
        <v>0.833</v>
      </c>
      <c r="AC37" s="25">
        <v>0.404</v>
      </c>
      <c r="AD37" s="25">
        <v>0.225</v>
      </c>
      <c r="AE37" s="28">
        <v>0.089</v>
      </c>
      <c r="AF37" s="28">
        <v>0.0419</v>
      </c>
      <c r="AG37" s="28">
        <v>0.0218</v>
      </c>
      <c r="AH37" s="29">
        <v>0.01207</v>
      </c>
      <c r="AI37" s="29">
        <v>0.00698</v>
      </c>
    </row>
    <row r="38" spans="25:35" ht="15">
      <c r="Y38" s="43">
        <v>1</v>
      </c>
      <c r="Z38" s="25">
        <v>0.942</v>
      </c>
      <c r="AA38" s="25">
        <v>0.745</v>
      </c>
      <c r="AB38" s="25">
        <v>0.493</v>
      </c>
      <c r="AC38" s="25">
        <v>0.298</v>
      </c>
      <c r="AD38" s="28">
        <v>0.1845</v>
      </c>
      <c r="AE38" s="28">
        <v>0.0801</v>
      </c>
      <c r="AF38" s="28">
        <v>0.0392</v>
      </c>
      <c r="AG38" s="28">
        <v>0.0208</v>
      </c>
      <c r="AH38" s="29">
        <v>0.01164</v>
      </c>
      <c r="AI38" s="29">
        <v>0.00677</v>
      </c>
    </row>
    <row r="39" spans="25:35" ht="15">
      <c r="Y39" s="43">
        <v>1.5</v>
      </c>
      <c r="Z39" s="25">
        <v>0.392</v>
      </c>
      <c r="AA39" s="25">
        <v>0.334</v>
      </c>
      <c r="AB39" s="25">
        <v>0.279</v>
      </c>
      <c r="AC39" s="25">
        <v>0.202</v>
      </c>
      <c r="AD39" s="28">
        <v>0.1396</v>
      </c>
      <c r="AE39" s="28">
        <v>0.0681</v>
      </c>
      <c r="AF39" s="28">
        <v>0.0352</v>
      </c>
      <c r="AG39" s="29">
        <v>0.01924</v>
      </c>
      <c r="AH39" s="29">
        <v>0.01096</v>
      </c>
      <c r="AI39" s="29">
        <v>0.00645</v>
      </c>
    </row>
    <row r="40" spans="25:35" ht="15">
      <c r="Y40" s="43">
        <v>2</v>
      </c>
      <c r="Z40" s="25">
        <v>0.205</v>
      </c>
      <c r="AA40" s="28">
        <v>0.1794</v>
      </c>
      <c r="AB40" s="28">
        <v>0.1653</v>
      </c>
      <c r="AC40" s="28">
        <v>0.1335</v>
      </c>
      <c r="AD40" s="28">
        <v>0.1017</v>
      </c>
      <c r="AE40" s="28">
        <v>0.0556</v>
      </c>
      <c r="AF40" s="28">
        <v>0.0306</v>
      </c>
      <c r="AG40" s="29">
        <v>0.01734</v>
      </c>
      <c r="AH40" s="29">
        <v>0.01011</v>
      </c>
      <c r="AI40" s="29">
        <v>0.00604</v>
      </c>
    </row>
    <row r="41" spans="25:35" ht="15">
      <c r="Y41" s="43">
        <v>2.5</v>
      </c>
      <c r="Z41" s="28">
        <v>0.1212</v>
      </c>
      <c r="AA41" s="28">
        <v>0.107</v>
      </c>
      <c r="AB41" s="28">
        <v>0.1032</v>
      </c>
      <c r="AC41" s="28">
        <v>0.09</v>
      </c>
      <c r="AD41" s="28">
        <v>0.0731</v>
      </c>
      <c r="AE41" s="28">
        <v>0.0443</v>
      </c>
      <c r="AF41" s="28">
        <v>0.0259</v>
      </c>
      <c r="AG41" s="29">
        <v>0.01527</v>
      </c>
      <c r="AH41" s="29">
        <v>0.00914</v>
      </c>
      <c r="AI41" s="29">
        <v>0.00556</v>
      </c>
    </row>
    <row r="42" spans="25:35" ht="15">
      <c r="Y42" s="43">
        <v>3</v>
      </c>
      <c r="Z42" s="28">
        <v>0.0778</v>
      </c>
      <c r="AA42" s="28">
        <v>0.0694</v>
      </c>
      <c r="AB42" s="28">
        <v>0.0677</v>
      </c>
      <c r="AC42" s="28">
        <v>0.0614</v>
      </c>
      <c r="AD42" s="28">
        <v>0.0524</v>
      </c>
      <c r="AE42" s="28">
        <v>0.0346</v>
      </c>
      <c r="AF42" s="28">
        <v>0.0215</v>
      </c>
      <c r="AG42" s="29">
        <v>0.0132</v>
      </c>
      <c r="AH42" s="29">
        <v>0.00812</v>
      </c>
      <c r="AI42" s="29">
        <v>0.00504</v>
      </c>
    </row>
    <row r="43" spans="25:35" ht="15">
      <c r="Y43" s="43">
        <v>3.5</v>
      </c>
      <c r="Z43" s="28">
        <v>0.0519</v>
      </c>
      <c r="AA43" s="28">
        <v>0.0469</v>
      </c>
      <c r="AB43" s="28">
        <v>0.0459</v>
      </c>
      <c r="AC43" s="28">
        <v>0.0429</v>
      </c>
      <c r="AD43" s="28">
        <v>0.038</v>
      </c>
      <c r="AE43" s="56">
        <v>0.0268</v>
      </c>
      <c r="AF43" s="29">
        <v>0.01759</v>
      </c>
      <c r="AG43" s="29">
        <v>0.01123</v>
      </c>
      <c r="AH43" s="29">
        <v>0.00712</v>
      </c>
      <c r="AI43" s="29">
        <v>0.00451</v>
      </c>
    </row>
    <row r="44" spans="25:35" ht="15">
      <c r="Y44" s="43">
        <v>4</v>
      </c>
      <c r="Z44" s="28">
        <v>0.0362</v>
      </c>
      <c r="AA44" s="28">
        <v>0.0329</v>
      </c>
      <c r="AB44" s="28">
        <v>0.0322</v>
      </c>
      <c r="AC44" s="28">
        <v>0.0306</v>
      </c>
      <c r="AD44" s="28">
        <v>0.0277</v>
      </c>
      <c r="AE44" s="28">
        <v>0.0207</v>
      </c>
      <c r="AF44" s="29">
        <v>0.01422</v>
      </c>
      <c r="AG44" s="29">
        <v>0.00943</v>
      </c>
      <c r="AH44" s="29">
        <v>0.00615</v>
      </c>
      <c r="AI44" s="29">
        <v>0.00399</v>
      </c>
    </row>
    <row r="45" spans="25:35" ht="15">
      <c r="Y45" s="43">
        <v>4.5</v>
      </c>
      <c r="Z45" s="28">
        <v>0.0257</v>
      </c>
      <c r="AA45" s="28">
        <v>0.0237</v>
      </c>
      <c r="AB45" s="28">
        <v>0.0231</v>
      </c>
      <c r="AC45" s="28">
        <v>0.0222</v>
      </c>
      <c r="AD45" s="28">
        <v>0.0205</v>
      </c>
      <c r="AE45" s="28">
        <v>0.01593</v>
      </c>
      <c r="AF45" s="29">
        <v>0.01145</v>
      </c>
      <c r="AG45" s="29">
        <v>0.00785</v>
      </c>
      <c r="AH45" s="29">
        <v>0.00526</v>
      </c>
      <c r="AI45" s="29">
        <v>0.00348</v>
      </c>
    </row>
    <row r="46" spans="25:35" ht="15">
      <c r="Y46" s="43">
        <v>5</v>
      </c>
      <c r="Z46" s="29">
        <v>0.01874</v>
      </c>
      <c r="AA46" s="29">
        <v>0.01745</v>
      </c>
      <c r="AB46" s="29">
        <v>0.01691</v>
      </c>
      <c r="AC46" s="29">
        <v>0.01632</v>
      </c>
      <c r="AD46" s="29">
        <v>0.01527</v>
      </c>
      <c r="AE46" s="29">
        <v>0.01231</v>
      </c>
      <c r="AF46" s="29">
        <v>0.00915</v>
      </c>
      <c r="AG46" s="29">
        <v>0.00649</v>
      </c>
      <c r="AH46" s="29">
        <v>0.00446</v>
      </c>
      <c r="AI46" s="29">
        <v>0.00302</v>
      </c>
    </row>
    <row r="47" spans="25:35" ht="15">
      <c r="Y47" s="43">
        <v>5.5</v>
      </c>
      <c r="Z47" s="29">
        <v>0.01383</v>
      </c>
      <c r="AA47" s="29">
        <v>0.01294</v>
      </c>
      <c r="AB47" s="29">
        <v>0.01252</v>
      </c>
      <c r="AC47" s="29">
        <v>0.01215</v>
      </c>
      <c r="AD47" s="29">
        <v>0.01151</v>
      </c>
      <c r="AE47" s="29">
        <v>0.00953</v>
      </c>
      <c r="AF47" s="29">
        <v>0.0073</v>
      </c>
      <c r="AG47" s="29">
        <v>0.00532</v>
      </c>
      <c r="AH47" s="29">
        <v>0.00375</v>
      </c>
      <c r="AI47" s="29">
        <v>0.00259</v>
      </c>
    </row>
    <row r="48" spans="25:35" ht="15">
      <c r="Y48" s="43">
        <v>6</v>
      </c>
      <c r="Z48" s="29">
        <v>0.01038</v>
      </c>
      <c r="AA48" s="29">
        <v>0.00978</v>
      </c>
      <c r="AB48" s="29">
        <v>0.00943</v>
      </c>
      <c r="AC48" s="29">
        <v>0.00916</v>
      </c>
      <c r="AD48" s="29">
        <v>0.00873</v>
      </c>
      <c r="AE48" s="29">
        <v>0.0074</v>
      </c>
      <c r="AF48" s="29">
        <v>0.00582</v>
      </c>
      <c r="AG48" s="29">
        <v>0.00436</v>
      </c>
      <c r="AH48" s="29">
        <v>0.00314</v>
      </c>
      <c r="AI48" s="29">
        <v>0.00221</v>
      </c>
    </row>
    <row r="49" spans="25:35" ht="15">
      <c r="Y49" s="43">
        <v>6.5</v>
      </c>
      <c r="Z49" s="29">
        <v>0.00786</v>
      </c>
      <c r="AA49" s="29">
        <v>0.00745</v>
      </c>
      <c r="AB49" s="29">
        <v>0.00717</v>
      </c>
      <c r="AC49" s="29">
        <v>0.00697</v>
      </c>
      <c r="AD49" s="29">
        <v>0.00668</v>
      </c>
      <c r="AE49" s="29">
        <v>0.00577</v>
      </c>
      <c r="AF49" s="29">
        <v>0.00464</v>
      </c>
      <c r="AG49" s="29">
        <v>0.00355</v>
      </c>
      <c r="AH49" s="29">
        <v>0.00261</v>
      </c>
      <c r="AI49" s="29">
        <v>0.00188</v>
      </c>
    </row>
    <row r="50" spans="25:35" ht="15">
      <c r="Y50" s="43">
        <v>7</v>
      </c>
      <c r="Z50" s="29">
        <v>0.00602</v>
      </c>
      <c r="AA50" s="29">
        <v>0.00574</v>
      </c>
      <c r="AB50" s="29">
        <v>0.00551</v>
      </c>
      <c r="AC50" s="29">
        <v>0.00535</v>
      </c>
      <c r="AD50" s="29">
        <v>0.00514</v>
      </c>
      <c r="AE50" s="29">
        <v>0.00451</v>
      </c>
      <c r="AF50" s="29">
        <v>0.00371</v>
      </c>
      <c r="AG50" s="29">
        <v>0.00288</v>
      </c>
      <c r="AH50" s="29">
        <v>0.00217</v>
      </c>
      <c r="AI50" s="29">
        <v>0.00159</v>
      </c>
    </row>
    <row r="61" spans="5:6" ht="12.75">
      <c r="E61" s="3"/>
      <c r="F61" s="2"/>
    </row>
  </sheetData>
  <sheetProtection/>
  <mergeCells count="6">
    <mergeCell ref="B10:L10"/>
    <mergeCell ref="B1:E1"/>
    <mergeCell ref="A5:J5"/>
    <mergeCell ref="A3:J3"/>
    <mergeCell ref="A4:J4"/>
    <mergeCell ref="A6:J6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Facundo</dc:creator>
  <cp:keywords/>
  <dc:description/>
  <cp:lastModifiedBy>Michela Mizzi</cp:lastModifiedBy>
  <dcterms:created xsi:type="dcterms:W3CDTF">2012-10-10T13:23:55Z</dcterms:created>
  <dcterms:modified xsi:type="dcterms:W3CDTF">2018-02-15T10:48:40Z</dcterms:modified>
  <cp:category/>
  <cp:version/>
  <cp:contentType/>
  <cp:contentStatus/>
</cp:coreProperties>
</file>