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80" windowWidth="9390" windowHeight="3870" tabRatio="859"/>
  </bookViews>
  <sheets>
    <sheet name="info" sheetId="1" r:id="rId1"/>
    <sheet name="Source" sheetId="9" r:id="rId2"/>
    <sheet name="GL(r,t)" sheetId="2" r:id="rId3"/>
    <sheet name="Dose Rate Constant" sheetId="3" r:id="rId4"/>
    <sheet name="gL(r)" sheetId="10" r:id="rId5"/>
    <sheet name="F(r,t)" sheetId="4" r:id="rId6"/>
    <sheet name="F(r,t) - plot" sheetId="17" r:id="rId7"/>
    <sheet name="D(y,z)" sheetId="12" r:id="rId8"/>
  </sheets>
  <calcPr calcId="145621"/>
</workbook>
</file>

<file path=xl/calcChain.xml><?xml version="1.0" encoding="utf-8"?>
<calcChain xmlns="http://schemas.openxmlformats.org/spreadsheetml/2006/main">
  <c r="B32" i="12" l="1"/>
  <c r="B31" i="12"/>
  <c r="B30" i="12"/>
  <c r="B29" i="12"/>
  <c r="B28" i="12"/>
  <c r="B27" i="12"/>
  <c r="B26" i="12"/>
  <c r="B25" i="12"/>
  <c r="B24" i="12"/>
  <c r="B8" i="12"/>
  <c r="B9" i="12"/>
  <c r="B10" i="12"/>
  <c r="B11" i="12"/>
  <c r="B12" i="12"/>
  <c r="B13" i="12"/>
  <c r="B14" i="12"/>
  <c r="B7" i="12"/>
  <c r="B6" i="12"/>
  <c r="H1" i="17" l="1"/>
  <c r="G2" i="12"/>
  <c r="H1" i="4"/>
  <c r="F1" i="2"/>
  <c r="F1" i="3"/>
  <c r="F1" i="10"/>
</calcChain>
</file>

<file path=xl/sharedStrings.xml><?xml version="1.0" encoding="utf-8"?>
<sst xmlns="http://schemas.openxmlformats.org/spreadsheetml/2006/main" count="56" uniqueCount="54">
  <si>
    <t>Geometry Function</t>
  </si>
  <si>
    <t>Anisotropy Function Table</t>
  </si>
  <si>
    <t xml:space="preserve">                  r (cm)</t>
  </si>
  <si>
    <r>
      <t>F(r,</t>
    </r>
    <r>
      <rPr>
        <b/>
        <sz val="12"/>
        <color indexed="12"/>
        <rFont val="Symbol"/>
        <family val="1"/>
        <charset val="2"/>
      </rPr>
      <t>q</t>
    </r>
    <r>
      <rPr>
        <b/>
        <sz val="12"/>
        <color indexed="12"/>
        <rFont val="Arial Black"/>
        <family val="2"/>
      </rPr>
      <t>)</t>
    </r>
  </si>
  <si>
    <t>Dose Rate Constant</t>
  </si>
  <si>
    <t>y (cm)</t>
  </si>
  <si>
    <t>z (cm)</t>
  </si>
  <si>
    <t>Away,</t>
  </si>
  <si>
    <t>Along,</t>
  </si>
  <si>
    <t>Radial Dose Function Parameters</t>
  </si>
  <si>
    <t>r (cm)</t>
  </si>
  <si>
    <t>General Information</t>
  </si>
  <si>
    <t>Source Information</t>
  </si>
  <si>
    <t>Source name:</t>
  </si>
  <si>
    <t>Radionuclide:</t>
  </si>
  <si>
    <t>Cs-137</t>
  </si>
  <si>
    <t>Model Number:</t>
  </si>
  <si>
    <t>Distributed by:</t>
  </si>
  <si>
    <t>Manufactured by: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</si>
  <si>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</si>
  <si>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</si>
  <si>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</si>
  <si>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</si>
  <si>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</si>
  <si>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</si>
  <si>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</si>
  <si>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10 keV</t>
  </si>
  <si>
    <t>Cross-section:</t>
  </si>
  <si>
    <t>Electron tracking:</t>
  </si>
  <si>
    <r>
      <t xml:space="preserve">L </t>
    </r>
    <r>
      <rPr>
        <b/>
        <sz val="12"/>
        <color indexed="10"/>
        <rFont val="Arial"/>
        <family val="2"/>
      </rPr>
      <t xml:space="preserve">  =</t>
    </r>
  </si>
  <si>
    <r>
      <t xml:space="preserve"> 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</si>
  <si>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No</t>
  </si>
  <si>
    <t>±</t>
  </si>
  <si>
    <t>Source design and materials</t>
  </si>
  <si>
    <t>Absolute dose rate table: D(y,z) (cGy/h U)</t>
  </si>
  <si>
    <t>CSM40</t>
  </si>
  <si>
    <t>Monte Carlo</t>
  </si>
  <si>
    <t>GEANT4 and Penelope</t>
  </si>
  <si>
    <t>MC: Liquid water</t>
  </si>
  <si>
    <t>MC: Sphere 40 cm in radius</t>
  </si>
  <si>
    <r>
      <t xml:space="preserve">          137</t>
    </r>
    <r>
      <rPr>
        <b/>
        <sz val="12"/>
        <color indexed="10"/>
        <rFont val="Arial"/>
        <family val="2"/>
      </rPr>
      <t>Cs - LDR Bebig CSM40</t>
    </r>
  </si>
  <si>
    <t>cm</t>
  </si>
  <si>
    <t>Active source length, L=</t>
  </si>
  <si>
    <t>E&amp;Z Bebig</t>
  </si>
  <si>
    <t>4.5.0 (Geant4) 2008 (Penelope)</t>
  </si>
  <si>
    <t>EPDL97</t>
  </si>
  <si>
    <t>gL(r )</t>
  </si>
  <si>
    <t>Leff =</t>
  </si>
  <si>
    <t>cGy/(h U)</t>
  </si>
  <si>
    <t>Publication</t>
  </si>
  <si>
    <t>Monte Carlo dosimetric study of the medium dose rate CSM40 source</t>
  </si>
  <si>
    <t>Applied Radiation and Isotopes 82 (2013) 283-288</t>
  </si>
  <si>
    <t>J. Vijande, D. Granero, J. Pérez-Calatayud and F. Ballester</t>
  </si>
  <si>
    <t>http://dx.doi.org/10.1016/j.apradiso.2013.09.003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</si>
</sst>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7" formatCode="0.0"/>
    <numFmt numFmtId="169" formatCode="[$-409]mmmm\ d\,\ yyyy;@"/>
    <numFmt numFmtId="170" formatCode="#,##0.0000"/>
    <numFmt numFmtId="171" formatCode="0.000E+00"/>
    <numFmt numFmtId="173" formatCode="0.0%"/>
  </numFmts>
  <fonts count="34" x14ac:knownFonts="1">
    <font>
      <sz val="10"/>
      <name val="Arial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2"/>
      <name val="Arial Black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vertAlign val="superscript"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Symbol"/>
      <family val="1"/>
      <charset val="2"/>
    </font>
    <font>
      <b/>
      <sz val="10"/>
      <name val="Symbol"/>
      <family val="1"/>
      <charset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vertAlign val="superscript"/>
      <sz val="12"/>
      <name val="Arial"/>
      <family val="2"/>
    </font>
    <font>
      <b/>
      <sz val="10"/>
      <color indexed="12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10"/>
      <name val="Symbol"/>
      <family val="1"/>
      <charset val="2"/>
    </font>
    <font>
      <i/>
      <u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color rgb="FF0000CC"/>
      <name val="Arial"/>
      <family val="2"/>
    </font>
    <font>
      <sz val="22"/>
      <color rgb="FF0000CC"/>
      <name val="Arial"/>
      <family val="2"/>
    </font>
    <font>
      <b/>
      <sz val="20"/>
      <color rgb="FF0000CC"/>
      <name val="Arial"/>
      <family val="2"/>
    </font>
    <font>
      <sz val="10"/>
      <color theme="1"/>
      <name val="Times New Roman"/>
      <family val="2"/>
    </font>
    <font>
      <u/>
      <sz val="10"/>
      <name val="Arial"/>
      <family val="2"/>
    </font>
    <font>
      <b/>
      <sz val="14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7"/>
      </patternFill>
    </fill>
    <fill>
      <patternFill patternType="solid">
        <fgColor indexed="65"/>
        <bgColor indexed="57"/>
      </patternFill>
    </fill>
    <fill>
      <patternFill patternType="solid">
        <fgColor indexed="31"/>
        <bgColor indexed="22"/>
      </patternFill>
    </fill>
    <fill>
      <patternFill patternType="gray0625">
        <fgColor indexed="22"/>
        <bgColor indexed="3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ck">
        <color indexed="10"/>
      </right>
      <top style="thin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 style="thick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 style="medium">
        <color indexed="56"/>
      </right>
      <top/>
      <bottom style="thick">
        <color indexed="56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0" fontId="31" fillId="0" borderId="0"/>
  </cellStyleXfs>
  <cellXfs count="9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/>
    <xf numFmtId="0" fontId="4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0" fontId="8" fillId="4" borderId="0" xfId="0" applyFont="1" applyFill="1"/>
    <xf numFmtId="164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9" fillId="6" borderId="0" xfId="0" applyFont="1" applyFill="1" applyAlignment="1">
      <alignment horizontal="right"/>
    </xf>
    <xf numFmtId="0" fontId="7" fillId="2" borderId="0" xfId="0" applyFont="1" applyFill="1" applyBorder="1"/>
    <xf numFmtId="167" fontId="13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0" fontId="1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3" fillId="2" borderId="0" xfId="0" applyFont="1" applyFill="1" applyBorder="1"/>
    <xf numFmtId="164" fontId="22" fillId="2" borderId="0" xfId="0" applyNumberFormat="1" applyFont="1" applyFill="1" applyBorder="1" applyAlignment="1">
      <alignment horizontal="left"/>
    </xf>
    <xf numFmtId="0" fontId="2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8" xfId="0" applyFont="1" applyFill="1" applyBorder="1"/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21" fillId="0" borderId="0" xfId="0" applyFont="1" applyFill="1" applyBorder="1" applyAlignment="1">
      <alignment horizontal="right"/>
    </xf>
    <xf numFmtId="0" fontId="11" fillId="0" borderId="0" xfId="0" applyFont="1" applyBorder="1"/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69" fontId="8" fillId="0" borderId="0" xfId="0" applyNumberFormat="1" applyFont="1" applyFill="1" applyBorder="1" applyAlignment="1"/>
    <xf numFmtId="0" fontId="24" fillId="2" borderId="0" xfId="0" applyFont="1" applyFill="1" applyAlignment="1">
      <alignment horizontal="right"/>
    </xf>
    <xf numFmtId="0" fontId="0" fillId="0" borderId="0" xfId="0" applyFill="1"/>
    <xf numFmtId="0" fontId="12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2" borderId="14" xfId="0" applyFont="1" applyFill="1" applyBorder="1" applyAlignment="1">
      <alignment horizontal="center"/>
    </xf>
    <xf numFmtId="170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1" fontId="0" fillId="0" borderId="0" xfId="0" applyNumberFormat="1" applyAlignment="1">
      <alignment horizontal="center"/>
    </xf>
    <xf numFmtId="0" fontId="26" fillId="2" borderId="0" xfId="0" applyFont="1" applyFill="1"/>
    <xf numFmtId="173" fontId="0" fillId="2" borderId="0" xfId="2" applyNumberFormat="1" applyFont="1" applyFill="1"/>
    <xf numFmtId="10" fontId="0" fillId="2" borderId="0" xfId="2" applyNumberFormat="1" applyFont="1" applyFill="1"/>
    <xf numFmtId="171" fontId="28" fillId="0" borderId="0" xfId="0" applyNumberFormat="1" applyFont="1" applyAlignment="1">
      <alignment horizontal="center"/>
    </xf>
    <xf numFmtId="0" fontId="29" fillId="2" borderId="0" xfId="0" applyFont="1" applyFill="1"/>
    <xf numFmtId="0" fontId="30" fillId="5" borderId="0" xfId="0" applyFont="1" applyFill="1" applyBorder="1" applyAlignment="1"/>
    <xf numFmtId="171" fontId="25" fillId="0" borderId="0" xfId="0" applyNumberFormat="1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171" fontId="32" fillId="0" borderId="0" xfId="0" applyNumberFormat="1" applyFont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0" fillId="0" borderId="0" xfId="0"/>
    <xf numFmtId="0" fontId="10" fillId="0" borderId="0" xfId="1" applyAlignment="1" applyProtection="1"/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" fillId="4" borderId="0" xfId="0" applyFont="1" applyFill="1"/>
    <xf numFmtId="0" fontId="1" fillId="2" borderId="0" xfId="0" applyFont="1" applyFill="1"/>
    <xf numFmtId="0" fontId="26" fillId="2" borderId="0" xfId="0" applyFont="1" applyFill="1" applyAlignment="1">
      <alignment horizontal="right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 vertical="center"/>
    </xf>
    <xf numFmtId="0" fontId="10" fillId="0" borderId="0" xfId="1" applyFill="1" applyBorder="1" applyAlignment="1" applyProtection="1"/>
  </cellXfs>
  <cellStyles count="4">
    <cellStyle name="Hipervínculo" xfId="1" builtinId="8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'gL(r)'!$C$4</c:f>
              <c:strCache>
                <c:ptCount val="1"/>
                <c:pt idx="0">
                  <c:v>gL(r )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'gL(r)'!$B$5:$B$302</c:f>
              <c:numCache>
                <c:formatCode>0.00</c:formatCode>
                <c:ptCount val="298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0.4</c:v>
                </c:pt>
                <c:pt idx="6">
                  <c:v>0.45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0.65</c:v>
                </c:pt>
                <c:pt idx="11">
                  <c:v>0.7</c:v>
                </c:pt>
                <c:pt idx="12">
                  <c:v>0.75</c:v>
                </c:pt>
                <c:pt idx="13">
                  <c:v>0.8</c:v>
                </c:pt>
                <c:pt idx="14">
                  <c:v>0.85</c:v>
                </c:pt>
                <c:pt idx="15">
                  <c:v>0.9</c:v>
                </c:pt>
                <c:pt idx="16">
                  <c:v>0.95</c:v>
                </c:pt>
                <c:pt idx="17">
                  <c:v>1</c:v>
                </c:pt>
                <c:pt idx="18">
                  <c:v>1.05</c:v>
                </c:pt>
                <c:pt idx="19">
                  <c:v>1.1000000000000001</c:v>
                </c:pt>
                <c:pt idx="20">
                  <c:v>1.1499999999999999</c:v>
                </c:pt>
                <c:pt idx="21">
                  <c:v>1.2</c:v>
                </c:pt>
                <c:pt idx="22">
                  <c:v>1.25</c:v>
                </c:pt>
                <c:pt idx="23">
                  <c:v>1.3</c:v>
                </c:pt>
                <c:pt idx="24">
                  <c:v>1.35</c:v>
                </c:pt>
                <c:pt idx="25">
                  <c:v>1.4</c:v>
                </c:pt>
                <c:pt idx="26">
                  <c:v>1.45</c:v>
                </c:pt>
                <c:pt idx="27">
                  <c:v>1.5</c:v>
                </c:pt>
                <c:pt idx="28">
                  <c:v>1.55</c:v>
                </c:pt>
                <c:pt idx="29">
                  <c:v>1.6</c:v>
                </c:pt>
                <c:pt idx="30">
                  <c:v>1.65</c:v>
                </c:pt>
                <c:pt idx="31">
                  <c:v>1.7</c:v>
                </c:pt>
                <c:pt idx="32">
                  <c:v>1.75</c:v>
                </c:pt>
                <c:pt idx="33">
                  <c:v>1.8</c:v>
                </c:pt>
                <c:pt idx="34">
                  <c:v>1.85</c:v>
                </c:pt>
                <c:pt idx="35">
                  <c:v>1.9</c:v>
                </c:pt>
                <c:pt idx="36">
                  <c:v>1.95</c:v>
                </c:pt>
                <c:pt idx="37">
                  <c:v>2</c:v>
                </c:pt>
                <c:pt idx="38">
                  <c:v>2.0499999999999998</c:v>
                </c:pt>
                <c:pt idx="39">
                  <c:v>2.1</c:v>
                </c:pt>
                <c:pt idx="40">
                  <c:v>2.15</c:v>
                </c:pt>
                <c:pt idx="41">
                  <c:v>2.2000000000000002</c:v>
                </c:pt>
                <c:pt idx="42">
                  <c:v>2.25</c:v>
                </c:pt>
                <c:pt idx="43">
                  <c:v>2.2999999999999998</c:v>
                </c:pt>
                <c:pt idx="44">
                  <c:v>2.35</c:v>
                </c:pt>
                <c:pt idx="45">
                  <c:v>2.4</c:v>
                </c:pt>
                <c:pt idx="46">
                  <c:v>2.4500000000000002</c:v>
                </c:pt>
                <c:pt idx="47">
                  <c:v>2.5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2.65</c:v>
                </c:pt>
                <c:pt idx="51">
                  <c:v>2.7</c:v>
                </c:pt>
                <c:pt idx="52">
                  <c:v>2.75</c:v>
                </c:pt>
                <c:pt idx="53">
                  <c:v>2.8</c:v>
                </c:pt>
                <c:pt idx="54">
                  <c:v>2.85</c:v>
                </c:pt>
                <c:pt idx="55">
                  <c:v>2.9</c:v>
                </c:pt>
                <c:pt idx="56">
                  <c:v>2.95</c:v>
                </c:pt>
                <c:pt idx="57">
                  <c:v>3</c:v>
                </c:pt>
                <c:pt idx="58">
                  <c:v>3.05</c:v>
                </c:pt>
                <c:pt idx="59">
                  <c:v>3.1</c:v>
                </c:pt>
                <c:pt idx="60">
                  <c:v>3.15</c:v>
                </c:pt>
                <c:pt idx="61">
                  <c:v>3.2</c:v>
                </c:pt>
                <c:pt idx="62">
                  <c:v>3.25</c:v>
                </c:pt>
                <c:pt idx="63">
                  <c:v>3.3</c:v>
                </c:pt>
                <c:pt idx="64">
                  <c:v>3.35</c:v>
                </c:pt>
                <c:pt idx="65">
                  <c:v>3.4</c:v>
                </c:pt>
                <c:pt idx="66">
                  <c:v>3.45</c:v>
                </c:pt>
                <c:pt idx="67">
                  <c:v>3.5</c:v>
                </c:pt>
                <c:pt idx="68">
                  <c:v>3.55</c:v>
                </c:pt>
                <c:pt idx="69">
                  <c:v>3.6</c:v>
                </c:pt>
                <c:pt idx="70">
                  <c:v>3.65</c:v>
                </c:pt>
                <c:pt idx="71">
                  <c:v>3.7</c:v>
                </c:pt>
                <c:pt idx="72">
                  <c:v>3.75</c:v>
                </c:pt>
                <c:pt idx="73">
                  <c:v>3.8</c:v>
                </c:pt>
                <c:pt idx="74">
                  <c:v>3.85</c:v>
                </c:pt>
                <c:pt idx="75">
                  <c:v>3.9</c:v>
                </c:pt>
                <c:pt idx="76">
                  <c:v>3.95</c:v>
                </c:pt>
                <c:pt idx="77">
                  <c:v>4</c:v>
                </c:pt>
                <c:pt idx="78">
                  <c:v>4.05</c:v>
                </c:pt>
                <c:pt idx="79">
                  <c:v>4.0999999999999996</c:v>
                </c:pt>
                <c:pt idx="80">
                  <c:v>4.1500000000000004</c:v>
                </c:pt>
                <c:pt idx="81">
                  <c:v>4.2</c:v>
                </c:pt>
                <c:pt idx="82">
                  <c:v>4.25</c:v>
                </c:pt>
                <c:pt idx="83">
                  <c:v>4.3</c:v>
                </c:pt>
                <c:pt idx="84">
                  <c:v>4.3499999999999996</c:v>
                </c:pt>
                <c:pt idx="85">
                  <c:v>4.4000000000000004</c:v>
                </c:pt>
                <c:pt idx="86">
                  <c:v>4.45</c:v>
                </c:pt>
                <c:pt idx="87">
                  <c:v>4.5</c:v>
                </c:pt>
                <c:pt idx="88">
                  <c:v>4.55</c:v>
                </c:pt>
                <c:pt idx="89">
                  <c:v>4.5999999999999996</c:v>
                </c:pt>
                <c:pt idx="90">
                  <c:v>4.6500000000000004</c:v>
                </c:pt>
                <c:pt idx="91">
                  <c:v>4.7</c:v>
                </c:pt>
                <c:pt idx="92">
                  <c:v>4.75</c:v>
                </c:pt>
                <c:pt idx="93">
                  <c:v>4.8</c:v>
                </c:pt>
                <c:pt idx="94">
                  <c:v>4.8499999999999996</c:v>
                </c:pt>
                <c:pt idx="95">
                  <c:v>4.9000000000000004</c:v>
                </c:pt>
                <c:pt idx="96">
                  <c:v>4.95</c:v>
                </c:pt>
                <c:pt idx="97">
                  <c:v>5</c:v>
                </c:pt>
                <c:pt idx="98">
                  <c:v>5.05</c:v>
                </c:pt>
                <c:pt idx="99">
                  <c:v>5.0999999999999996</c:v>
                </c:pt>
                <c:pt idx="100">
                  <c:v>5.15</c:v>
                </c:pt>
                <c:pt idx="101">
                  <c:v>5.2</c:v>
                </c:pt>
                <c:pt idx="102">
                  <c:v>5.25</c:v>
                </c:pt>
                <c:pt idx="103">
                  <c:v>5.3</c:v>
                </c:pt>
                <c:pt idx="104">
                  <c:v>5.35</c:v>
                </c:pt>
                <c:pt idx="105">
                  <c:v>5.4</c:v>
                </c:pt>
                <c:pt idx="106">
                  <c:v>5.45</c:v>
                </c:pt>
                <c:pt idx="107">
                  <c:v>5.5</c:v>
                </c:pt>
                <c:pt idx="108">
                  <c:v>5.55</c:v>
                </c:pt>
                <c:pt idx="109">
                  <c:v>5.6</c:v>
                </c:pt>
                <c:pt idx="110">
                  <c:v>5.65</c:v>
                </c:pt>
                <c:pt idx="111">
                  <c:v>5.7</c:v>
                </c:pt>
                <c:pt idx="112">
                  <c:v>5.75</c:v>
                </c:pt>
                <c:pt idx="113">
                  <c:v>5.8</c:v>
                </c:pt>
                <c:pt idx="114">
                  <c:v>5.85</c:v>
                </c:pt>
                <c:pt idx="115">
                  <c:v>5.9</c:v>
                </c:pt>
                <c:pt idx="116">
                  <c:v>5.95</c:v>
                </c:pt>
                <c:pt idx="117">
                  <c:v>6</c:v>
                </c:pt>
                <c:pt idx="118">
                  <c:v>6.05</c:v>
                </c:pt>
                <c:pt idx="119">
                  <c:v>6.1</c:v>
                </c:pt>
                <c:pt idx="120">
                  <c:v>6.15</c:v>
                </c:pt>
                <c:pt idx="121">
                  <c:v>6.2</c:v>
                </c:pt>
                <c:pt idx="122">
                  <c:v>6.25</c:v>
                </c:pt>
                <c:pt idx="123">
                  <c:v>6.3</c:v>
                </c:pt>
                <c:pt idx="124">
                  <c:v>6.35</c:v>
                </c:pt>
                <c:pt idx="125">
                  <c:v>6.4</c:v>
                </c:pt>
                <c:pt idx="126">
                  <c:v>6.45</c:v>
                </c:pt>
                <c:pt idx="127">
                  <c:v>6.5</c:v>
                </c:pt>
                <c:pt idx="128">
                  <c:v>6.55</c:v>
                </c:pt>
                <c:pt idx="129">
                  <c:v>6.6</c:v>
                </c:pt>
                <c:pt idx="130">
                  <c:v>6.65</c:v>
                </c:pt>
                <c:pt idx="131">
                  <c:v>6.7</c:v>
                </c:pt>
                <c:pt idx="132">
                  <c:v>6.75</c:v>
                </c:pt>
                <c:pt idx="133">
                  <c:v>6.8</c:v>
                </c:pt>
                <c:pt idx="134">
                  <c:v>6.85</c:v>
                </c:pt>
                <c:pt idx="135">
                  <c:v>6.9</c:v>
                </c:pt>
                <c:pt idx="136">
                  <c:v>6.95</c:v>
                </c:pt>
                <c:pt idx="137">
                  <c:v>7</c:v>
                </c:pt>
                <c:pt idx="138">
                  <c:v>7.05</c:v>
                </c:pt>
                <c:pt idx="139">
                  <c:v>7.1</c:v>
                </c:pt>
                <c:pt idx="140">
                  <c:v>7.15</c:v>
                </c:pt>
                <c:pt idx="141">
                  <c:v>7.2</c:v>
                </c:pt>
                <c:pt idx="142">
                  <c:v>7.25</c:v>
                </c:pt>
                <c:pt idx="143">
                  <c:v>7.3</c:v>
                </c:pt>
                <c:pt idx="144">
                  <c:v>7.35</c:v>
                </c:pt>
                <c:pt idx="145">
                  <c:v>7.4</c:v>
                </c:pt>
                <c:pt idx="146">
                  <c:v>7.45</c:v>
                </c:pt>
                <c:pt idx="147">
                  <c:v>7.5</c:v>
                </c:pt>
                <c:pt idx="148">
                  <c:v>7.55</c:v>
                </c:pt>
                <c:pt idx="149">
                  <c:v>7.6</c:v>
                </c:pt>
                <c:pt idx="150">
                  <c:v>7.65</c:v>
                </c:pt>
                <c:pt idx="151">
                  <c:v>7.7</c:v>
                </c:pt>
                <c:pt idx="152">
                  <c:v>7.75</c:v>
                </c:pt>
                <c:pt idx="153">
                  <c:v>7.8</c:v>
                </c:pt>
                <c:pt idx="154">
                  <c:v>7.85</c:v>
                </c:pt>
                <c:pt idx="155">
                  <c:v>7.9</c:v>
                </c:pt>
                <c:pt idx="156">
                  <c:v>7.95</c:v>
                </c:pt>
                <c:pt idx="157">
                  <c:v>8</c:v>
                </c:pt>
                <c:pt idx="158">
                  <c:v>8.0500000000000007</c:v>
                </c:pt>
                <c:pt idx="159">
                  <c:v>8.1</c:v>
                </c:pt>
                <c:pt idx="160">
                  <c:v>8.15</c:v>
                </c:pt>
                <c:pt idx="161">
                  <c:v>8.1999999999999993</c:v>
                </c:pt>
                <c:pt idx="162">
                  <c:v>8.25</c:v>
                </c:pt>
                <c:pt idx="163">
                  <c:v>8.3000000000000007</c:v>
                </c:pt>
                <c:pt idx="164">
                  <c:v>8.35</c:v>
                </c:pt>
                <c:pt idx="165">
                  <c:v>8.4</c:v>
                </c:pt>
                <c:pt idx="166">
                  <c:v>8.4499999999999993</c:v>
                </c:pt>
                <c:pt idx="167">
                  <c:v>8.5</c:v>
                </c:pt>
                <c:pt idx="168">
                  <c:v>8.5500000000000007</c:v>
                </c:pt>
                <c:pt idx="169">
                  <c:v>8.6</c:v>
                </c:pt>
                <c:pt idx="170">
                  <c:v>8.65</c:v>
                </c:pt>
                <c:pt idx="171">
                  <c:v>8.6999999999999993</c:v>
                </c:pt>
                <c:pt idx="172">
                  <c:v>8.75</c:v>
                </c:pt>
                <c:pt idx="173">
                  <c:v>8.8000000000000007</c:v>
                </c:pt>
                <c:pt idx="174">
                  <c:v>8.85</c:v>
                </c:pt>
                <c:pt idx="175">
                  <c:v>8.9</c:v>
                </c:pt>
                <c:pt idx="176">
                  <c:v>8.9499999999999993</c:v>
                </c:pt>
                <c:pt idx="177">
                  <c:v>9</c:v>
                </c:pt>
                <c:pt idx="178">
                  <c:v>9.0500000000000007</c:v>
                </c:pt>
                <c:pt idx="179">
                  <c:v>9.1</c:v>
                </c:pt>
                <c:pt idx="180">
                  <c:v>9.15</c:v>
                </c:pt>
                <c:pt idx="181">
                  <c:v>9.1999999999999993</c:v>
                </c:pt>
                <c:pt idx="182">
                  <c:v>9.25</c:v>
                </c:pt>
                <c:pt idx="183">
                  <c:v>9.3000000000000007</c:v>
                </c:pt>
                <c:pt idx="184">
                  <c:v>9.35</c:v>
                </c:pt>
                <c:pt idx="185">
                  <c:v>9.4</c:v>
                </c:pt>
                <c:pt idx="186">
                  <c:v>9.4499999999999993</c:v>
                </c:pt>
                <c:pt idx="187">
                  <c:v>9.5</c:v>
                </c:pt>
                <c:pt idx="188">
                  <c:v>9.5500000000000007</c:v>
                </c:pt>
                <c:pt idx="189">
                  <c:v>9.6</c:v>
                </c:pt>
                <c:pt idx="190">
                  <c:v>9.65</c:v>
                </c:pt>
                <c:pt idx="191">
                  <c:v>9.6999999999999993</c:v>
                </c:pt>
                <c:pt idx="192">
                  <c:v>9.75</c:v>
                </c:pt>
                <c:pt idx="193">
                  <c:v>9.8000000000000007</c:v>
                </c:pt>
                <c:pt idx="194">
                  <c:v>9.85</c:v>
                </c:pt>
                <c:pt idx="195">
                  <c:v>9.9</c:v>
                </c:pt>
                <c:pt idx="196">
                  <c:v>9.9499999999999993</c:v>
                </c:pt>
                <c:pt idx="197">
                  <c:v>10</c:v>
                </c:pt>
                <c:pt idx="198">
                  <c:v>10.050000000000001</c:v>
                </c:pt>
                <c:pt idx="199">
                  <c:v>10.1</c:v>
                </c:pt>
                <c:pt idx="200">
                  <c:v>10.15</c:v>
                </c:pt>
                <c:pt idx="201">
                  <c:v>10.199999999999999</c:v>
                </c:pt>
                <c:pt idx="202">
                  <c:v>10.25</c:v>
                </c:pt>
                <c:pt idx="203">
                  <c:v>10.3</c:v>
                </c:pt>
                <c:pt idx="204">
                  <c:v>10.35</c:v>
                </c:pt>
                <c:pt idx="205">
                  <c:v>10.4</c:v>
                </c:pt>
                <c:pt idx="206">
                  <c:v>10.45</c:v>
                </c:pt>
                <c:pt idx="207">
                  <c:v>10.5</c:v>
                </c:pt>
                <c:pt idx="208">
                  <c:v>10.55</c:v>
                </c:pt>
                <c:pt idx="209">
                  <c:v>10.6</c:v>
                </c:pt>
                <c:pt idx="210">
                  <c:v>10.65</c:v>
                </c:pt>
                <c:pt idx="211">
                  <c:v>10.7</c:v>
                </c:pt>
                <c:pt idx="212">
                  <c:v>10.75</c:v>
                </c:pt>
                <c:pt idx="213">
                  <c:v>10.8</c:v>
                </c:pt>
                <c:pt idx="214">
                  <c:v>10.85</c:v>
                </c:pt>
                <c:pt idx="215">
                  <c:v>10.9</c:v>
                </c:pt>
                <c:pt idx="216">
                  <c:v>10.95</c:v>
                </c:pt>
                <c:pt idx="217">
                  <c:v>11</c:v>
                </c:pt>
                <c:pt idx="218">
                  <c:v>11.05</c:v>
                </c:pt>
                <c:pt idx="219">
                  <c:v>11.1</c:v>
                </c:pt>
                <c:pt idx="220">
                  <c:v>11.15</c:v>
                </c:pt>
                <c:pt idx="221">
                  <c:v>11.2</c:v>
                </c:pt>
                <c:pt idx="222">
                  <c:v>11.25</c:v>
                </c:pt>
                <c:pt idx="223">
                  <c:v>11.3</c:v>
                </c:pt>
                <c:pt idx="224">
                  <c:v>11.35</c:v>
                </c:pt>
                <c:pt idx="225">
                  <c:v>11.4</c:v>
                </c:pt>
                <c:pt idx="226">
                  <c:v>11.45</c:v>
                </c:pt>
                <c:pt idx="227">
                  <c:v>11.5</c:v>
                </c:pt>
                <c:pt idx="228">
                  <c:v>11.55</c:v>
                </c:pt>
                <c:pt idx="229">
                  <c:v>11.6</c:v>
                </c:pt>
                <c:pt idx="230">
                  <c:v>11.65</c:v>
                </c:pt>
                <c:pt idx="231">
                  <c:v>11.7</c:v>
                </c:pt>
                <c:pt idx="232">
                  <c:v>11.75</c:v>
                </c:pt>
                <c:pt idx="233">
                  <c:v>11.8</c:v>
                </c:pt>
                <c:pt idx="234">
                  <c:v>11.85</c:v>
                </c:pt>
                <c:pt idx="235">
                  <c:v>11.9</c:v>
                </c:pt>
                <c:pt idx="236">
                  <c:v>11.95</c:v>
                </c:pt>
                <c:pt idx="237">
                  <c:v>12</c:v>
                </c:pt>
                <c:pt idx="238">
                  <c:v>12.05</c:v>
                </c:pt>
                <c:pt idx="239">
                  <c:v>12.1</c:v>
                </c:pt>
                <c:pt idx="240">
                  <c:v>12.15</c:v>
                </c:pt>
                <c:pt idx="241">
                  <c:v>12.2</c:v>
                </c:pt>
                <c:pt idx="242">
                  <c:v>12.25</c:v>
                </c:pt>
                <c:pt idx="243">
                  <c:v>12.3</c:v>
                </c:pt>
                <c:pt idx="244">
                  <c:v>12.35</c:v>
                </c:pt>
                <c:pt idx="245">
                  <c:v>12.4</c:v>
                </c:pt>
                <c:pt idx="246">
                  <c:v>12.45</c:v>
                </c:pt>
                <c:pt idx="247">
                  <c:v>12.5</c:v>
                </c:pt>
                <c:pt idx="248">
                  <c:v>12.55</c:v>
                </c:pt>
                <c:pt idx="249">
                  <c:v>12.6</c:v>
                </c:pt>
                <c:pt idx="250">
                  <c:v>12.65</c:v>
                </c:pt>
                <c:pt idx="251">
                  <c:v>12.7</c:v>
                </c:pt>
                <c:pt idx="252">
                  <c:v>12.75</c:v>
                </c:pt>
                <c:pt idx="253">
                  <c:v>12.8</c:v>
                </c:pt>
                <c:pt idx="254">
                  <c:v>12.85</c:v>
                </c:pt>
                <c:pt idx="255">
                  <c:v>12.9</c:v>
                </c:pt>
                <c:pt idx="256">
                  <c:v>12.95</c:v>
                </c:pt>
                <c:pt idx="257">
                  <c:v>13</c:v>
                </c:pt>
                <c:pt idx="258">
                  <c:v>13.05</c:v>
                </c:pt>
                <c:pt idx="259">
                  <c:v>13.1</c:v>
                </c:pt>
                <c:pt idx="260">
                  <c:v>13.15</c:v>
                </c:pt>
                <c:pt idx="261">
                  <c:v>13.2</c:v>
                </c:pt>
                <c:pt idx="262">
                  <c:v>13.25</c:v>
                </c:pt>
                <c:pt idx="263">
                  <c:v>13.3</c:v>
                </c:pt>
                <c:pt idx="264">
                  <c:v>13.35</c:v>
                </c:pt>
                <c:pt idx="265">
                  <c:v>13.4</c:v>
                </c:pt>
                <c:pt idx="266">
                  <c:v>13.45</c:v>
                </c:pt>
                <c:pt idx="267">
                  <c:v>13.5</c:v>
                </c:pt>
                <c:pt idx="268">
                  <c:v>13.55</c:v>
                </c:pt>
                <c:pt idx="269">
                  <c:v>13.6</c:v>
                </c:pt>
                <c:pt idx="270">
                  <c:v>13.65</c:v>
                </c:pt>
                <c:pt idx="271">
                  <c:v>13.7</c:v>
                </c:pt>
                <c:pt idx="272">
                  <c:v>13.75</c:v>
                </c:pt>
                <c:pt idx="273">
                  <c:v>13.8</c:v>
                </c:pt>
                <c:pt idx="274">
                  <c:v>13.85</c:v>
                </c:pt>
                <c:pt idx="275">
                  <c:v>13.9</c:v>
                </c:pt>
                <c:pt idx="276">
                  <c:v>13.95</c:v>
                </c:pt>
                <c:pt idx="277">
                  <c:v>14</c:v>
                </c:pt>
                <c:pt idx="278">
                  <c:v>14.05</c:v>
                </c:pt>
                <c:pt idx="279">
                  <c:v>14.1</c:v>
                </c:pt>
                <c:pt idx="280">
                  <c:v>14.15</c:v>
                </c:pt>
                <c:pt idx="281">
                  <c:v>14.2</c:v>
                </c:pt>
                <c:pt idx="282">
                  <c:v>14.25</c:v>
                </c:pt>
                <c:pt idx="283">
                  <c:v>14.3</c:v>
                </c:pt>
                <c:pt idx="284">
                  <c:v>14.35</c:v>
                </c:pt>
                <c:pt idx="285">
                  <c:v>14.4</c:v>
                </c:pt>
                <c:pt idx="286">
                  <c:v>14.45</c:v>
                </c:pt>
                <c:pt idx="287">
                  <c:v>14.5</c:v>
                </c:pt>
                <c:pt idx="288">
                  <c:v>14.55</c:v>
                </c:pt>
                <c:pt idx="289">
                  <c:v>14.6</c:v>
                </c:pt>
                <c:pt idx="290">
                  <c:v>14.65</c:v>
                </c:pt>
                <c:pt idx="291">
                  <c:v>14.7</c:v>
                </c:pt>
                <c:pt idx="292">
                  <c:v>14.75</c:v>
                </c:pt>
                <c:pt idx="293">
                  <c:v>14.8</c:v>
                </c:pt>
                <c:pt idx="294">
                  <c:v>14.85</c:v>
                </c:pt>
                <c:pt idx="295">
                  <c:v>14.9</c:v>
                </c:pt>
                <c:pt idx="296">
                  <c:v>14.95</c:v>
                </c:pt>
                <c:pt idx="297">
                  <c:v>15</c:v>
                </c:pt>
              </c:numCache>
            </c:numRef>
          </c:xVal>
          <c:yVal>
            <c:numRef>
              <c:f>'gL(r)'!$C$5:$C$302</c:f>
              <c:numCache>
                <c:formatCode>0.0000</c:formatCode>
                <c:ptCount val="298"/>
                <c:pt idx="0">
                  <c:v>1.08606</c:v>
                </c:pt>
                <c:pt idx="1">
                  <c:v>1.0408900000000001</c:v>
                </c:pt>
                <c:pt idx="2">
                  <c:v>1.0256400000000001</c:v>
                </c:pt>
                <c:pt idx="3">
                  <c:v>1.01827</c:v>
                </c:pt>
                <c:pt idx="4">
                  <c:v>1.0140499999999999</c:v>
                </c:pt>
                <c:pt idx="5">
                  <c:v>1.0111300000000001</c:v>
                </c:pt>
                <c:pt idx="6">
                  <c:v>1.0091000000000001</c:v>
                </c:pt>
                <c:pt idx="7">
                  <c:v>1.0077799999999999</c:v>
                </c:pt>
                <c:pt idx="8">
                  <c:v>1.0064200000000001</c:v>
                </c:pt>
                <c:pt idx="9">
                  <c:v>1.00532</c:v>
                </c:pt>
                <c:pt idx="10">
                  <c:v>1.0045999999999999</c:v>
                </c:pt>
                <c:pt idx="11">
                  <c:v>1.0039100000000001</c:v>
                </c:pt>
                <c:pt idx="12">
                  <c:v>1.00318</c:v>
                </c:pt>
                <c:pt idx="13">
                  <c:v>1.00257</c:v>
                </c:pt>
                <c:pt idx="14">
                  <c:v>1.0017499999999999</c:v>
                </c:pt>
                <c:pt idx="15">
                  <c:v>1.00122</c:v>
                </c:pt>
                <c:pt idx="16">
                  <c:v>1.00064</c:v>
                </c:pt>
                <c:pt idx="17">
                  <c:v>1</c:v>
                </c:pt>
                <c:pt idx="18">
                  <c:v>0.99963999999999997</c:v>
                </c:pt>
                <c:pt idx="19">
                  <c:v>0.99909999999999999</c:v>
                </c:pt>
                <c:pt idx="20">
                  <c:v>0.99833000000000005</c:v>
                </c:pt>
                <c:pt idx="21">
                  <c:v>0.99787000000000003</c:v>
                </c:pt>
                <c:pt idx="22">
                  <c:v>0.99743000000000004</c:v>
                </c:pt>
                <c:pt idx="23">
                  <c:v>0.99675999999999998</c:v>
                </c:pt>
                <c:pt idx="24">
                  <c:v>0.99641000000000002</c:v>
                </c:pt>
                <c:pt idx="25">
                  <c:v>0.99572000000000005</c:v>
                </c:pt>
                <c:pt idx="26">
                  <c:v>0.99509999999999998</c:v>
                </c:pt>
                <c:pt idx="27">
                  <c:v>0.99468000000000001</c:v>
                </c:pt>
                <c:pt idx="28">
                  <c:v>0.99411000000000005</c:v>
                </c:pt>
                <c:pt idx="29">
                  <c:v>0.99380999999999997</c:v>
                </c:pt>
                <c:pt idx="30">
                  <c:v>0.99333000000000005</c:v>
                </c:pt>
                <c:pt idx="31">
                  <c:v>0.99290999999999996</c:v>
                </c:pt>
                <c:pt idx="32">
                  <c:v>0.99246000000000001</c:v>
                </c:pt>
                <c:pt idx="33">
                  <c:v>0.99192999999999998</c:v>
                </c:pt>
                <c:pt idx="34">
                  <c:v>0.99143999999999999</c:v>
                </c:pt>
                <c:pt idx="35">
                  <c:v>0.99094000000000004</c:v>
                </c:pt>
                <c:pt idx="36">
                  <c:v>0.99046000000000001</c:v>
                </c:pt>
                <c:pt idx="37">
                  <c:v>0.98985999999999996</c:v>
                </c:pt>
                <c:pt idx="38">
                  <c:v>0.98938000000000004</c:v>
                </c:pt>
                <c:pt idx="39">
                  <c:v>0.98878999999999995</c:v>
                </c:pt>
                <c:pt idx="40">
                  <c:v>0.98821999999999999</c:v>
                </c:pt>
                <c:pt idx="41">
                  <c:v>0.98775000000000002</c:v>
                </c:pt>
                <c:pt idx="42">
                  <c:v>0.98721000000000003</c:v>
                </c:pt>
                <c:pt idx="43">
                  <c:v>0.98673999999999995</c:v>
                </c:pt>
                <c:pt idx="44">
                  <c:v>0.98616999999999999</c:v>
                </c:pt>
                <c:pt idx="45">
                  <c:v>0.98570000000000002</c:v>
                </c:pt>
                <c:pt idx="46">
                  <c:v>0.98509999999999998</c:v>
                </c:pt>
                <c:pt idx="47">
                  <c:v>0.98443999999999998</c:v>
                </c:pt>
                <c:pt idx="48">
                  <c:v>0.98394999999999999</c:v>
                </c:pt>
                <c:pt idx="49">
                  <c:v>0.98336000000000001</c:v>
                </c:pt>
                <c:pt idx="50">
                  <c:v>0.98294000000000004</c:v>
                </c:pt>
                <c:pt idx="51">
                  <c:v>0.98240000000000005</c:v>
                </c:pt>
                <c:pt idx="52">
                  <c:v>0.98175000000000001</c:v>
                </c:pt>
                <c:pt idx="53">
                  <c:v>0.98116000000000003</c:v>
                </c:pt>
                <c:pt idx="54">
                  <c:v>0.98073999999999995</c:v>
                </c:pt>
                <c:pt idx="55">
                  <c:v>0.98009000000000002</c:v>
                </c:pt>
                <c:pt idx="56">
                  <c:v>0.97953000000000001</c:v>
                </c:pt>
                <c:pt idx="57">
                  <c:v>0.97906000000000004</c:v>
                </c:pt>
                <c:pt idx="58">
                  <c:v>0.97843999999999998</c:v>
                </c:pt>
                <c:pt idx="59">
                  <c:v>0.97782999999999998</c:v>
                </c:pt>
                <c:pt idx="60">
                  <c:v>0.97724</c:v>
                </c:pt>
                <c:pt idx="61">
                  <c:v>0.97682999999999998</c:v>
                </c:pt>
                <c:pt idx="62">
                  <c:v>0.97633000000000003</c:v>
                </c:pt>
                <c:pt idx="63">
                  <c:v>0.97570999999999997</c:v>
                </c:pt>
                <c:pt idx="64">
                  <c:v>0.97497999999999996</c:v>
                </c:pt>
                <c:pt idx="65">
                  <c:v>0.97436</c:v>
                </c:pt>
                <c:pt idx="66">
                  <c:v>0.97392000000000001</c:v>
                </c:pt>
                <c:pt idx="67">
                  <c:v>0.97326000000000001</c:v>
                </c:pt>
                <c:pt idx="68">
                  <c:v>0.97265999999999997</c:v>
                </c:pt>
                <c:pt idx="69">
                  <c:v>0.97209999999999996</c:v>
                </c:pt>
                <c:pt idx="70">
                  <c:v>0.97150999999999998</c:v>
                </c:pt>
                <c:pt idx="71">
                  <c:v>0.97101999999999999</c:v>
                </c:pt>
                <c:pt idx="72">
                  <c:v>0.97038000000000002</c:v>
                </c:pt>
                <c:pt idx="73">
                  <c:v>0.96970999999999996</c:v>
                </c:pt>
                <c:pt idx="74">
                  <c:v>0.96913000000000005</c:v>
                </c:pt>
                <c:pt idx="75">
                  <c:v>0.96853</c:v>
                </c:pt>
                <c:pt idx="76">
                  <c:v>0.96782000000000001</c:v>
                </c:pt>
                <c:pt idx="77">
                  <c:v>0.96718000000000004</c:v>
                </c:pt>
                <c:pt idx="78">
                  <c:v>0.96657999999999999</c:v>
                </c:pt>
                <c:pt idx="79">
                  <c:v>0.96596000000000004</c:v>
                </c:pt>
                <c:pt idx="80">
                  <c:v>0.96525000000000005</c:v>
                </c:pt>
                <c:pt idx="81">
                  <c:v>0.96467000000000003</c:v>
                </c:pt>
                <c:pt idx="82">
                  <c:v>0.96409</c:v>
                </c:pt>
                <c:pt idx="83">
                  <c:v>0.96342000000000005</c:v>
                </c:pt>
                <c:pt idx="84">
                  <c:v>0.9627</c:v>
                </c:pt>
                <c:pt idx="85">
                  <c:v>0.96201000000000003</c:v>
                </c:pt>
                <c:pt idx="86">
                  <c:v>0.96143999999999996</c:v>
                </c:pt>
                <c:pt idx="87">
                  <c:v>0.96074999999999999</c:v>
                </c:pt>
                <c:pt idx="88">
                  <c:v>0.96018000000000003</c:v>
                </c:pt>
                <c:pt idx="89">
                  <c:v>0.95950999999999997</c:v>
                </c:pt>
                <c:pt idx="90">
                  <c:v>0.95879000000000003</c:v>
                </c:pt>
                <c:pt idx="91">
                  <c:v>0.95816000000000001</c:v>
                </c:pt>
                <c:pt idx="92">
                  <c:v>0.95747000000000004</c:v>
                </c:pt>
                <c:pt idx="93">
                  <c:v>0.95674000000000003</c:v>
                </c:pt>
                <c:pt idx="94">
                  <c:v>0.95606999999999998</c:v>
                </c:pt>
                <c:pt idx="95">
                  <c:v>0.95526</c:v>
                </c:pt>
                <c:pt idx="96">
                  <c:v>0.95455999999999996</c:v>
                </c:pt>
                <c:pt idx="97">
                  <c:v>0.95389000000000002</c:v>
                </c:pt>
                <c:pt idx="98">
                  <c:v>0.95321999999999996</c:v>
                </c:pt>
                <c:pt idx="99">
                  <c:v>0.95265999999999995</c:v>
                </c:pt>
                <c:pt idx="100">
                  <c:v>0.95208000000000004</c:v>
                </c:pt>
                <c:pt idx="101">
                  <c:v>0.95140999999999998</c:v>
                </c:pt>
                <c:pt idx="102">
                  <c:v>0.95072000000000001</c:v>
                </c:pt>
                <c:pt idx="103">
                  <c:v>0.94993000000000005</c:v>
                </c:pt>
                <c:pt idx="104">
                  <c:v>0.94920000000000004</c:v>
                </c:pt>
                <c:pt idx="105">
                  <c:v>0.94850000000000001</c:v>
                </c:pt>
                <c:pt idx="106">
                  <c:v>0.94772000000000001</c:v>
                </c:pt>
                <c:pt idx="107">
                  <c:v>0.94696000000000002</c:v>
                </c:pt>
                <c:pt idx="108">
                  <c:v>0.94630999999999998</c:v>
                </c:pt>
                <c:pt idx="109">
                  <c:v>0.94564000000000004</c:v>
                </c:pt>
                <c:pt idx="110">
                  <c:v>0.94493000000000005</c:v>
                </c:pt>
                <c:pt idx="111">
                  <c:v>0.94418000000000002</c:v>
                </c:pt>
                <c:pt idx="112">
                  <c:v>0.94350999999999996</c:v>
                </c:pt>
                <c:pt idx="113">
                  <c:v>0.94277</c:v>
                </c:pt>
                <c:pt idx="114">
                  <c:v>0.94201000000000001</c:v>
                </c:pt>
                <c:pt idx="115">
                  <c:v>0.94128000000000001</c:v>
                </c:pt>
                <c:pt idx="116">
                  <c:v>0.94050999999999996</c:v>
                </c:pt>
                <c:pt idx="117">
                  <c:v>0.93979000000000001</c:v>
                </c:pt>
                <c:pt idx="118">
                  <c:v>0.93898999999999999</c:v>
                </c:pt>
                <c:pt idx="119">
                  <c:v>0.93828999999999996</c:v>
                </c:pt>
                <c:pt idx="120">
                  <c:v>0.93761000000000005</c:v>
                </c:pt>
                <c:pt idx="121">
                  <c:v>0.93689</c:v>
                </c:pt>
                <c:pt idx="122">
                  <c:v>0.93611</c:v>
                </c:pt>
                <c:pt idx="123">
                  <c:v>0.93547000000000002</c:v>
                </c:pt>
                <c:pt idx="124">
                  <c:v>0.93464999999999998</c:v>
                </c:pt>
                <c:pt idx="125">
                  <c:v>0.93384</c:v>
                </c:pt>
                <c:pt idx="126">
                  <c:v>0.93311999999999995</c:v>
                </c:pt>
                <c:pt idx="127">
                  <c:v>0.93244000000000005</c:v>
                </c:pt>
                <c:pt idx="128">
                  <c:v>0.93161000000000005</c:v>
                </c:pt>
                <c:pt idx="129">
                  <c:v>0.93089999999999995</c:v>
                </c:pt>
                <c:pt idx="130">
                  <c:v>0.93010000000000004</c:v>
                </c:pt>
                <c:pt idx="131">
                  <c:v>0.92930999999999997</c:v>
                </c:pt>
                <c:pt idx="132">
                  <c:v>0.92861000000000005</c:v>
                </c:pt>
                <c:pt idx="133">
                  <c:v>0.92778000000000005</c:v>
                </c:pt>
                <c:pt idx="134">
                  <c:v>0.92698000000000003</c:v>
                </c:pt>
                <c:pt idx="135">
                  <c:v>0.92605999999999999</c:v>
                </c:pt>
                <c:pt idx="136">
                  <c:v>0.92532000000000003</c:v>
                </c:pt>
                <c:pt idx="137">
                  <c:v>0.92464000000000002</c:v>
                </c:pt>
                <c:pt idx="138">
                  <c:v>0.92376999999999998</c:v>
                </c:pt>
                <c:pt idx="139">
                  <c:v>0.92296999999999996</c:v>
                </c:pt>
                <c:pt idx="140">
                  <c:v>0.92222000000000004</c:v>
                </c:pt>
                <c:pt idx="141">
                  <c:v>0.92137999999999998</c:v>
                </c:pt>
                <c:pt idx="142">
                  <c:v>0.92057999999999995</c:v>
                </c:pt>
                <c:pt idx="143">
                  <c:v>0.91983000000000004</c:v>
                </c:pt>
                <c:pt idx="144">
                  <c:v>0.91900999999999999</c:v>
                </c:pt>
                <c:pt idx="145">
                  <c:v>0.91812000000000005</c:v>
                </c:pt>
                <c:pt idx="146">
                  <c:v>0.91727999999999998</c:v>
                </c:pt>
                <c:pt idx="147">
                  <c:v>0.91649000000000003</c:v>
                </c:pt>
                <c:pt idx="148">
                  <c:v>0.91563000000000005</c:v>
                </c:pt>
                <c:pt idx="149">
                  <c:v>0.91483000000000003</c:v>
                </c:pt>
                <c:pt idx="150">
                  <c:v>0.91393999999999997</c:v>
                </c:pt>
                <c:pt idx="151">
                  <c:v>0.91315000000000002</c:v>
                </c:pt>
                <c:pt idx="152">
                  <c:v>0.91229000000000005</c:v>
                </c:pt>
                <c:pt idx="153">
                  <c:v>0.91156000000000004</c:v>
                </c:pt>
                <c:pt idx="154">
                  <c:v>0.91073999999999999</c:v>
                </c:pt>
                <c:pt idx="155">
                  <c:v>0.91000999999999999</c:v>
                </c:pt>
                <c:pt idx="156">
                  <c:v>0.90912999999999999</c:v>
                </c:pt>
                <c:pt idx="157">
                  <c:v>0.90822999999999998</c:v>
                </c:pt>
                <c:pt idx="158">
                  <c:v>0.90737999999999996</c:v>
                </c:pt>
                <c:pt idx="159">
                  <c:v>0.90654000000000001</c:v>
                </c:pt>
                <c:pt idx="160">
                  <c:v>0.90566000000000002</c:v>
                </c:pt>
                <c:pt idx="161">
                  <c:v>0.90488999999999997</c:v>
                </c:pt>
                <c:pt idx="162">
                  <c:v>0.90398999999999996</c:v>
                </c:pt>
                <c:pt idx="163">
                  <c:v>0.90327999999999997</c:v>
                </c:pt>
                <c:pt idx="164">
                  <c:v>0.90242</c:v>
                </c:pt>
                <c:pt idx="165">
                  <c:v>0.90156999999999998</c:v>
                </c:pt>
                <c:pt idx="166">
                  <c:v>0.90071999999999997</c:v>
                </c:pt>
                <c:pt idx="167">
                  <c:v>0.89976</c:v>
                </c:pt>
                <c:pt idx="168">
                  <c:v>0.89881999999999995</c:v>
                </c:pt>
                <c:pt idx="169">
                  <c:v>0.89795000000000003</c:v>
                </c:pt>
                <c:pt idx="170">
                  <c:v>0.89702999999999999</c:v>
                </c:pt>
                <c:pt idx="171">
                  <c:v>0.89609000000000005</c:v>
                </c:pt>
                <c:pt idx="172">
                  <c:v>0.89524000000000004</c:v>
                </c:pt>
                <c:pt idx="173">
                  <c:v>0.89434999999999998</c:v>
                </c:pt>
                <c:pt idx="174">
                  <c:v>0.89349000000000001</c:v>
                </c:pt>
                <c:pt idx="175">
                  <c:v>0.89266000000000001</c:v>
                </c:pt>
                <c:pt idx="176">
                  <c:v>0.89180000000000004</c:v>
                </c:pt>
                <c:pt idx="177">
                  <c:v>0.89085000000000003</c:v>
                </c:pt>
                <c:pt idx="178">
                  <c:v>0.88995999999999997</c:v>
                </c:pt>
                <c:pt idx="179">
                  <c:v>0.88905000000000001</c:v>
                </c:pt>
                <c:pt idx="180">
                  <c:v>0.8881</c:v>
                </c:pt>
                <c:pt idx="181">
                  <c:v>0.88717000000000001</c:v>
                </c:pt>
                <c:pt idx="182">
                  <c:v>0.88622000000000001</c:v>
                </c:pt>
                <c:pt idx="183">
                  <c:v>0.88532</c:v>
                </c:pt>
                <c:pt idx="184">
                  <c:v>0.88434000000000001</c:v>
                </c:pt>
                <c:pt idx="185">
                  <c:v>0.88341000000000003</c:v>
                </c:pt>
                <c:pt idx="186">
                  <c:v>0.88253999999999999</c:v>
                </c:pt>
                <c:pt idx="187">
                  <c:v>0.88158000000000003</c:v>
                </c:pt>
                <c:pt idx="188">
                  <c:v>0.88066999999999995</c:v>
                </c:pt>
                <c:pt idx="189">
                  <c:v>0.87965000000000004</c:v>
                </c:pt>
                <c:pt idx="190">
                  <c:v>0.87878999999999996</c:v>
                </c:pt>
                <c:pt idx="191">
                  <c:v>0.87785999999999997</c:v>
                </c:pt>
                <c:pt idx="192">
                  <c:v>0.87704000000000004</c:v>
                </c:pt>
                <c:pt idx="193">
                  <c:v>0.87600999999999996</c:v>
                </c:pt>
                <c:pt idx="194">
                  <c:v>0.87509000000000003</c:v>
                </c:pt>
                <c:pt idx="195">
                  <c:v>0.87419000000000002</c:v>
                </c:pt>
                <c:pt idx="196">
                  <c:v>0.87324000000000002</c:v>
                </c:pt>
                <c:pt idx="197">
                  <c:v>0.87241000000000002</c:v>
                </c:pt>
                <c:pt idx="198">
                  <c:v>0.87148999999999999</c:v>
                </c:pt>
                <c:pt idx="199">
                  <c:v>0.87048999999999999</c:v>
                </c:pt>
                <c:pt idx="200">
                  <c:v>0.86956</c:v>
                </c:pt>
                <c:pt idx="201">
                  <c:v>0.86861999999999995</c:v>
                </c:pt>
                <c:pt idx="202">
                  <c:v>0.86765000000000003</c:v>
                </c:pt>
                <c:pt idx="203">
                  <c:v>0.86665999999999999</c:v>
                </c:pt>
                <c:pt idx="204">
                  <c:v>0.86573</c:v>
                </c:pt>
                <c:pt idx="205">
                  <c:v>0.86480999999999997</c:v>
                </c:pt>
                <c:pt idx="206">
                  <c:v>0.86387000000000003</c:v>
                </c:pt>
                <c:pt idx="207">
                  <c:v>0.8629</c:v>
                </c:pt>
                <c:pt idx="208">
                  <c:v>0.86194999999999999</c:v>
                </c:pt>
                <c:pt idx="209">
                  <c:v>0.86099000000000003</c:v>
                </c:pt>
                <c:pt idx="210">
                  <c:v>0.85995999999999995</c:v>
                </c:pt>
                <c:pt idx="211">
                  <c:v>0.85890999999999995</c:v>
                </c:pt>
                <c:pt idx="212">
                  <c:v>0.85801000000000005</c:v>
                </c:pt>
                <c:pt idx="213">
                  <c:v>0.85704999999999998</c:v>
                </c:pt>
                <c:pt idx="214">
                  <c:v>0.85607999999999995</c:v>
                </c:pt>
                <c:pt idx="215">
                  <c:v>0.85516999999999999</c:v>
                </c:pt>
                <c:pt idx="216">
                  <c:v>0.85409999999999997</c:v>
                </c:pt>
                <c:pt idx="217">
                  <c:v>0.85319</c:v>
                </c:pt>
                <c:pt idx="218">
                  <c:v>0.85211999999999999</c:v>
                </c:pt>
                <c:pt idx="219">
                  <c:v>0.85114000000000001</c:v>
                </c:pt>
                <c:pt idx="220">
                  <c:v>0.85018000000000005</c:v>
                </c:pt>
                <c:pt idx="221">
                  <c:v>0.84911999999999999</c:v>
                </c:pt>
                <c:pt idx="222">
                  <c:v>0.84814000000000001</c:v>
                </c:pt>
                <c:pt idx="223">
                  <c:v>0.84709000000000001</c:v>
                </c:pt>
                <c:pt idx="224">
                  <c:v>0.84606999999999999</c:v>
                </c:pt>
                <c:pt idx="225">
                  <c:v>0.84509999999999996</c:v>
                </c:pt>
                <c:pt idx="226">
                  <c:v>0.84408000000000005</c:v>
                </c:pt>
                <c:pt idx="227">
                  <c:v>0.84304999999999997</c:v>
                </c:pt>
                <c:pt idx="228">
                  <c:v>0.84209999999999996</c:v>
                </c:pt>
                <c:pt idx="229">
                  <c:v>0.84106999999999998</c:v>
                </c:pt>
                <c:pt idx="230">
                  <c:v>0.84013000000000004</c:v>
                </c:pt>
                <c:pt idx="231">
                  <c:v>0.83909</c:v>
                </c:pt>
                <c:pt idx="232">
                  <c:v>0.83809999999999996</c:v>
                </c:pt>
                <c:pt idx="233">
                  <c:v>0.83714999999999995</c:v>
                </c:pt>
                <c:pt idx="234">
                  <c:v>0.83613999999999999</c:v>
                </c:pt>
                <c:pt idx="235">
                  <c:v>0.83513999999999999</c:v>
                </c:pt>
                <c:pt idx="236">
                  <c:v>0.83411999999999997</c:v>
                </c:pt>
                <c:pt idx="237">
                  <c:v>0.83311000000000002</c:v>
                </c:pt>
                <c:pt idx="238">
                  <c:v>0.83196999999999999</c:v>
                </c:pt>
                <c:pt idx="239">
                  <c:v>0.83099000000000001</c:v>
                </c:pt>
                <c:pt idx="240">
                  <c:v>0.82994000000000001</c:v>
                </c:pt>
                <c:pt idx="241">
                  <c:v>0.82894999999999996</c:v>
                </c:pt>
                <c:pt idx="242">
                  <c:v>0.82789000000000001</c:v>
                </c:pt>
                <c:pt idx="243">
                  <c:v>0.82684000000000002</c:v>
                </c:pt>
                <c:pt idx="244">
                  <c:v>0.82567999999999997</c:v>
                </c:pt>
                <c:pt idx="245">
                  <c:v>0.82472999999999996</c:v>
                </c:pt>
                <c:pt idx="246">
                  <c:v>0.82362000000000002</c:v>
                </c:pt>
                <c:pt idx="247">
                  <c:v>0.82254000000000005</c:v>
                </c:pt>
                <c:pt idx="248">
                  <c:v>0.82147000000000003</c:v>
                </c:pt>
                <c:pt idx="249">
                  <c:v>0.82038999999999995</c:v>
                </c:pt>
                <c:pt idx="250">
                  <c:v>0.81937000000000004</c:v>
                </c:pt>
                <c:pt idx="251">
                  <c:v>0.81823999999999997</c:v>
                </c:pt>
                <c:pt idx="252">
                  <c:v>0.81730999999999998</c:v>
                </c:pt>
                <c:pt idx="253">
                  <c:v>0.81627000000000005</c:v>
                </c:pt>
                <c:pt idx="254">
                  <c:v>0.81525999999999998</c:v>
                </c:pt>
                <c:pt idx="255">
                  <c:v>0.81416999999999995</c:v>
                </c:pt>
                <c:pt idx="256">
                  <c:v>0.81318999999999997</c:v>
                </c:pt>
                <c:pt idx="257">
                  <c:v>0.81218999999999997</c:v>
                </c:pt>
                <c:pt idx="258">
                  <c:v>0.81106999999999996</c:v>
                </c:pt>
                <c:pt idx="259">
                  <c:v>0.80998000000000003</c:v>
                </c:pt>
                <c:pt idx="260">
                  <c:v>0.80891999999999997</c:v>
                </c:pt>
                <c:pt idx="261">
                  <c:v>0.80793999999999999</c:v>
                </c:pt>
                <c:pt idx="262">
                  <c:v>0.80686999999999998</c:v>
                </c:pt>
                <c:pt idx="263">
                  <c:v>0.80583000000000005</c:v>
                </c:pt>
                <c:pt idx="264">
                  <c:v>0.80479000000000001</c:v>
                </c:pt>
                <c:pt idx="265">
                  <c:v>0.80376999999999998</c:v>
                </c:pt>
                <c:pt idx="266">
                  <c:v>0.80264999999999997</c:v>
                </c:pt>
                <c:pt idx="267">
                  <c:v>0.80157999999999996</c:v>
                </c:pt>
                <c:pt idx="268">
                  <c:v>0.80057</c:v>
                </c:pt>
                <c:pt idx="269">
                  <c:v>0.79942999999999997</c:v>
                </c:pt>
                <c:pt idx="270">
                  <c:v>0.79835</c:v>
                </c:pt>
                <c:pt idx="271">
                  <c:v>0.79730999999999996</c:v>
                </c:pt>
                <c:pt idx="272">
                  <c:v>0.79613</c:v>
                </c:pt>
                <c:pt idx="273">
                  <c:v>0.79507000000000005</c:v>
                </c:pt>
                <c:pt idx="274">
                  <c:v>0.79396</c:v>
                </c:pt>
                <c:pt idx="275">
                  <c:v>0.79288000000000003</c:v>
                </c:pt>
                <c:pt idx="276">
                  <c:v>0.79183999999999999</c:v>
                </c:pt>
                <c:pt idx="277">
                  <c:v>0.79085000000000005</c:v>
                </c:pt>
                <c:pt idx="278">
                  <c:v>0.78969999999999996</c:v>
                </c:pt>
                <c:pt idx="279">
                  <c:v>0.78854000000000002</c:v>
                </c:pt>
                <c:pt idx="280">
                  <c:v>0.78737999999999997</c:v>
                </c:pt>
                <c:pt idx="281">
                  <c:v>0.78634999999999999</c:v>
                </c:pt>
                <c:pt idx="282">
                  <c:v>0.78530999999999995</c:v>
                </c:pt>
                <c:pt idx="283">
                  <c:v>0.78415999999999997</c:v>
                </c:pt>
                <c:pt idx="284">
                  <c:v>0.78303999999999996</c:v>
                </c:pt>
                <c:pt idx="285">
                  <c:v>0.78203</c:v>
                </c:pt>
                <c:pt idx="286">
                  <c:v>0.78098000000000001</c:v>
                </c:pt>
                <c:pt idx="287">
                  <c:v>0.77986</c:v>
                </c:pt>
                <c:pt idx="288">
                  <c:v>0.77866999999999997</c:v>
                </c:pt>
                <c:pt idx="289">
                  <c:v>0.77753000000000005</c:v>
                </c:pt>
                <c:pt idx="290">
                  <c:v>0.77646000000000004</c:v>
                </c:pt>
                <c:pt idx="291">
                  <c:v>0.77539999999999998</c:v>
                </c:pt>
                <c:pt idx="292">
                  <c:v>0.77429999999999999</c:v>
                </c:pt>
                <c:pt idx="293">
                  <c:v>0.77310999999999996</c:v>
                </c:pt>
                <c:pt idx="294">
                  <c:v>0.77198</c:v>
                </c:pt>
                <c:pt idx="295">
                  <c:v>0.77085999999999999</c:v>
                </c:pt>
                <c:pt idx="296">
                  <c:v>0.76983999999999997</c:v>
                </c:pt>
                <c:pt idx="297">
                  <c:v>0.76880999999999999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06176"/>
        <c:axId val="105906752"/>
      </c:scatterChart>
      <c:valAx>
        <c:axId val="105906176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r (cm)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5906752"/>
        <c:crosses val="autoZero"/>
        <c:crossBetween val="midCat"/>
      </c:valAx>
      <c:valAx>
        <c:axId val="105906752"/>
        <c:scaling>
          <c:orientation val="minMax"/>
          <c:min val="0.85000000000000009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600" baseline="0"/>
                  <a:t>g</a:t>
                </a:r>
                <a:r>
                  <a:rPr lang="es-ES" sz="1600" baseline="-25000"/>
                  <a:t>L</a:t>
                </a:r>
                <a:r>
                  <a:rPr lang="es-ES" sz="1600" baseline="0"/>
                  <a:t>(r</a:t>
                </a:r>
                <a:r>
                  <a:rPr lang="es-ES" sz="1600"/>
                  <a:t>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59061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45606884678167592"/>
          <c:y val="9.511290711004354E-2"/>
          <c:w val="0.30374567872514591"/>
          <c:h val="0.32444189613342539"/>
        </c:manualLayout>
      </c:layout>
      <c:overlay val="0"/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0.5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'F(r,t)'!$C$6:$C$42</c:f>
              <c:numCache>
                <c:formatCode>0.0000</c:formatCode>
                <c:ptCount val="37"/>
                <c:pt idx="10">
                  <c:v>1.04432897</c:v>
                </c:pt>
                <c:pt idx="11">
                  <c:v>1.0261989499999999</c:v>
                </c:pt>
                <c:pt idx="12">
                  <c:v>1.01681161</c:v>
                </c:pt>
                <c:pt idx="13">
                  <c:v>1.00814983</c:v>
                </c:pt>
                <c:pt idx="14">
                  <c:v>1.00379741</c:v>
                </c:pt>
                <c:pt idx="15">
                  <c:v>1.0017514199999999</c:v>
                </c:pt>
                <c:pt idx="16">
                  <c:v>1.0005210499999999</c:v>
                </c:pt>
                <c:pt idx="17">
                  <c:v>1.0000299699999999</c:v>
                </c:pt>
                <c:pt idx="18">
                  <c:v>1</c:v>
                </c:pt>
                <c:pt idx="19">
                  <c:v>1.0000608799999999</c:v>
                </c:pt>
                <c:pt idx="20">
                  <c:v>1.00051614</c:v>
                </c:pt>
                <c:pt idx="21">
                  <c:v>1.00175429</c:v>
                </c:pt>
                <c:pt idx="22">
                  <c:v>1.00370687</c:v>
                </c:pt>
                <c:pt idx="23">
                  <c:v>1.00803131</c:v>
                </c:pt>
                <c:pt idx="24">
                  <c:v>1.01678936</c:v>
                </c:pt>
                <c:pt idx="25">
                  <c:v>1.0262753200000001</c:v>
                </c:pt>
                <c:pt idx="26">
                  <c:v>1.04416822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95712"/>
        <c:axId val="144596288"/>
      </c:scatterChart>
      <c:valAx>
        <c:axId val="144595712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44596288"/>
        <c:crosses val="autoZero"/>
        <c:crossBetween val="midCat"/>
      </c:valAx>
      <c:valAx>
        <c:axId val="14459628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445957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1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'F(r,t)'!$E$6:$E$42</c:f>
              <c:numCache>
                <c:formatCode>0.0000</c:formatCode>
                <c:ptCount val="37"/>
                <c:pt idx="7">
                  <c:v>0.94937282000000001</c:v>
                </c:pt>
                <c:pt idx="8">
                  <c:v>0.96548283000000001</c:v>
                </c:pt>
                <c:pt idx="9">
                  <c:v>0.98619758000000002</c:v>
                </c:pt>
                <c:pt idx="10">
                  <c:v>0.99469834000000001</c:v>
                </c:pt>
                <c:pt idx="11">
                  <c:v>0.99784317</c:v>
                </c:pt>
                <c:pt idx="12">
                  <c:v>0.99952313000000004</c:v>
                </c:pt>
                <c:pt idx="13">
                  <c:v>1.00006456</c:v>
                </c:pt>
                <c:pt idx="14">
                  <c:v>1.0004272299999999</c:v>
                </c:pt>
                <c:pt idx="15">
                  <c:v>1.0003104</c:v>
                </c:pt>
                <c:pt idx="16">
                  <c:v>1.0003002400000001</c:v>
                </c:pt>
                <c:pt idx="17">
                  <c:v>1.0001952700000001</c:v>
                </c:pt>
                <c:pt idx="18">
                  <c:v>1</c:v>
                </c:pt>
                <c:pt idx="19">
                  <c:v>1.0001867499999999</c:v>
                </c:pt>
                <c:pt idx="20">
                  <c:v>1.0001274899999999</c:v>
                </c:pt>
                <c:pt idx="21">
                  <c:v>1.00037226</c:v>
                </c:pt>
                <c:pt idx="22">
                  <c:v>1.00060737</c:v>
                </c:pt>
                <c:pt idx="23">
                  <c:v>1.0002426499999999</c:v>
                </c:pt>
                <c:pt idx="24">
                  <c:v>0.99957560999999995</c:v>
                </c:pt>
                <c:pt idx="25">
                  <c:v>0.99803472999999998</c:v>
                </c:pt>
                <c:pt idx="26">
                  <c:v>0.99446747999999996</c:v>
                </c:pt>
                <c:pt idx="27">
                  <c:v>0.98644988</c:v>
                </c:pt>
                <c:pt idx="28">
                  <c:v>0.96741529000000004</c:v>
                </c:pt>
                <c:pt idx="29">
                  <c:v>0.95612399000000003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30912"/>
        <c:axId val="144631488"/>
      </c:scatterChart>
      <c:valAx>
        <c:axId val="144630912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44631488"/>
        <c:crosses val="autoZero"/>
        <c:crossBetween val="midCat"/>
      </c:valAx>
      <c:valAx>
        <c:axId val="14463148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446309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2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'F(r,t)'!$G$6:$G$42</c:f>
              <c:numCache>
                <c:formatCode>0.0000</c:formatCode>
                <c:ptCount val="37"/>
                <c:pt idx="0">
                  <c:v>0.95237075000000004</c:v>
                </c:pt>
                <c:pt idx="1">
                  <c:v>0.95491740999999997</c:v>
                </c:pt>
                <c:pt idx="2">
                  <c:v>0.95746407</c:v>
                </c:pt>
                <c:pt idx="3">
                  <c:v>0.95625042000000005</c:v>
                </c:pt>
                <c:pt idx="4">
                  <c:v>0.95028522999999998</c:v>
                </c:pt>
                <c:pt idx="5">
                  <c:v>0.94438893000000002</c:v>
                </c:pt>
                <c:pt idx="6">
                  <c:v>0.94075975000000001</c:v>
                </c:pt>
                <c:pt idx="7">
                  <c:v>0.94410934999999996</c:v>
                </c:pt>
                <c:pt idx="8">
                  <c:v>0.95107726000000004</c:v>
                </c:pt>
                <c:pt idx="9">
                  <c:v>0.96784292000000005</c:v>
                </c:pt>
                <c:pt idx="10">
                  <c:v>0.97789095999999998</c:v>
                </c:pt>
                <c:pt idx="11">
                  <c:v>0.98473518000000004</c:v>
                </c:pt>
                <c:pt idx="12">
                  <c:v>0.98960296999999997</c:v>
                </c:pt>
                <c:pt idx="13">
                  <c:v>0.99475086000000001</c:v>
                </c:pt>
                <c:pt idx="14">
                  <c:v>0.99729528000000001</c:v>
                </c:pt>
                <c:pt idx="15">
                  <c:v>0.99868522000000004</c:v>
                </c:pt>
                <c:pt idx="16">
                  <c:v>0.99959429</c:v>
                </c:pt>
                <c:pt idx="17">
                  <c:v>0.99995931000000005</c:v>
                </c:pt>
                <c:pt idx="18">
                  <c:v>1</c:v>
                </c:pt>
                <c:pt idx="19">
                  <c:v>0.99993237000000001</c:v>
                </c:pt>
                <c:pt idx="20">
                  <c:v>0.99945119999999998</c:v>
                </c:pt>
                <c:pt idx="21">
                  <c:v>0.99902170000000001</c:v>
                </c:pt>
                <c:pt idx="22">
                  <c:v>0.99739992</c:v>
                </c:pt>
                <c:pt idx="23">
                  <c:v>0.99424891999999998</c:v>
                </c:pt>
                <c:pt idx="24">
                  <c:v>0.98997807999999998</c:v>
                </c:pt>
                <c:pt idx="25">
                  <c:v>0.98587628000000005</c:v>
                </c:pt>
                <c:pt idx="26">
                  <c:v>0.97913978999999995</c:v>
                </c:pt>
                <c:pt idx="27">
                  <c:v>0.96912226000000001</c:v>
                </c:pt>
                <c:pt idx="28">
                  <c:v>0.95307364000000006</c:v>
                </c:pt>
                <c:pt idx="29">
                  <c:v>0.94466956999999996</c:v>
                </c:pt>
                <c:pt idx="30">
                  <c:v>0.93983050999999995</c:v>
                </c:pt>
                <c:pt idx="31">
                  <c:v>0.94177</c:v>
                </c:pt>
                <c:pt idx="32">
                  <c:v>0.94574055999999995</c:v>
                </c:pt>
                <c:pt idx="33">
                  <c:v>0.95162347000000003</c:v>
                </c:pt>
                <c:pt idx="34">
                  <c:v>0.95291583000000002</c:v>
                </c:pt>
                <c:pt idx="35">
                  <c:v>0.95399007999999996</c:v>
                </c:pt>
                <c:pt idx="36">
                  <c:v>0.95506433000000002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33216"/>
        <c:axId val="144633792"/>
      </c:scatterChart>
      <c:valAx>
        <c:axId val="144633216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44633792"/>
        <c:crosses val="autoZero"/>
        <c:crossBetween val="midCat"/>
      </c:valAx>
      <c:valAx>
        <c:axId val="144633792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446332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3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'F(r,t)'!$I$6:$I$42</c:f>
              <c:numCache>
                <c:formatCode>0.0000</c:formatCode>
                <c:ptCount val="37"/>
                <c:pt idx="0">
                  <c:v>0.94646461999999998</c:v>
                </c:pt>
                <c:pt idx="1">
                  <c:v>0.94994597000000003</c:v>
                </c:pt>
                <c:pt idx="2">
                  <c:v>0.95342731999999997</c:v>
                </c:pt>
                <c:pt idx="3">
                  <c:v>0.94831071</c:v>
                </c:pt>
                <c:pt idx="4">
                  <c:v>0.94185702000000004</c:v>
                </c:pt>
                <c:pt idx="5">
                  <c:v>0.93933928</c:v>
                </c:pt>
                <c:pt idx="6">
                  <c:v>0.93958741999999995</c:v>
                </c:pt>
                <c:pt idx="7">
                  <c:v>0.94464055999999996</c:v>
                </c:pt>
                <c:pt idx="8">
                  <c:v>0.95208598</c:v>
                </c:pt>
                <c:pt idx="9">
                  <c:v>0.96768109999999996</c:v>
                </c:pt>
                <c:pt idx="10">
                  <c:v>0.97774954999999997</c:v>
                </c:pt>
                <c:pt idx="11">
                  <c:v>0.98427825999999996</c:v>
                </c:pt>
                <c:pt idx="12">
                  <c:v>0.98874333999999997</c:v>
                </c:pt>
                <c:pt idx="13">
                  <c:v>0.99378588000000001</c:v>
                </c:pt>
                <c:pt idx="14">
                  <c:v>0.99680427999999999</c:v>
                </c:pt>
                <c:pt idx="15">
                  <c:v>0.99829020000000002</c:v>
                </c:pt>
                <c:pt idx="16">
                  <c:v>0.99958791999999996</c:v>
                </c:pt>
                <c:pt idx="17">
                  <c:v>0.99959710999999996</c:v>
                </c:pt>
                <c:pt idx="18">
                  <c:v>1</c:v>
                </c:pt>
                <c:pt idx="19">
                  <c:v>0.99980515999999997</c:v>
                </c:pt>
                <c:pt idx="20">
                  <c:v>0.99920993999999996</c:v>
                </c:pt>
                <c:pt idx="21">
                  <c:v>0.99824979999999996</c:v>
                </c:pt>
                <c:pt idx="22">
                  <c:v>0.99668933000000004</c:v>
                </c:pt>
                <c:pt idx="23">
                  <c:v>0.99402261999999997</c:v>
                </c:pt>
                <c:pt idx="24">
                  <c:v>0.98904259000000005</c:v>
                </c:pt>
                <c:pt idx="25">
                  <c:v>0.98516954000000001</c:v>
                </c:pt>
                <c:pt idx="26">
                  <c:v>0.97835079000000003</c:v>
                </c:pt>
                <c:pt idx="27">
                  <c:v>0.96858213000000004</c:v>
                </c:pt>
                <c:pt idx="28">
                  <c:v>0.95263794000000002</c:v>
                </c:pt>
                <c:pt idx="29">
                  <c:v>0.94472175000000003</c:v>
                </c:pt>
                <c:pt idx="30">
                  <c:v>0.93898331999999995</c:v>
                </c:pt>
                <c:pt idx="31">
                  <c:v>0.93701920999999999</c:v>
                </c:pt>
                <c:pt idx="32">
                  <c:v>0.94043237999999996</c:v>
                </c:pt>
                <c:pt idx="33">
                  <c:v>0.94461273999999995</c:v>
                </c:pt>
                <c:pt idx="34">
                  <c:v>0.94787014000000003</c:v>
                </c:pt>
                <c:pt idx="35">
                  <c:v>0.95059265000000004</c:v>
                </c:pt>
                <c:pt idx="36">
                  <c:v>0.95331516999999999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35520"/>
        <c:axId val="144636096"/>
      </c:scatterChart>
      <c:valAx>
        <c:axId val="144635520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44636096"/>
        <c:crosses val="autoZero"/>
        <c:crossBetween val="midCat"/>
      </c:valAx>
      <c:valAx>
        <c:axId val="144636096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446355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5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'F(r,t)'!$K$6:$K$42</c:f>
              <c:numCache>
                <c:formatCode>0.0000</c:formatCode>
                <c:ptCount val="37"/>
                <c:pt idx="0">
                  <c:v>0.94769614999999996</c:v>
                </c:pt>
                <c:pt idx="1">
                  <c:v>0.94953882999999994</c:v>
                </c:pt>
                <c:pt idx="2">
                  <c:v>0.95138151000000004</c:v>
                </c:pt>
                <c:pt idx="3">
                  <c:v>0.94512616999999999</c:v>
                </c:pt>
                <c:pt idx="4">
                  <c:v>0.94272113000000002</c:v>
                </c:pt>
                <c:pt idx="5">
                  <c:v>0.94171163999999996</c:v>
                </c:pt>
                <c:pt idx="6">
                  <c:v>0.94349682999999995</c:v>
                </c:pt>
                <c:pt idx="7">
                  <c:v>0.94956465999999995</c:v>
                </c:pt>
                <c:pt idx="8">
                  <c:v>0.95638387999999996</c:v>
                </c:pt>
                <c:pt idx="9">
                  <c:v>0.97045309000000002</c:v>
                </c:pt>
                <c:pt idx="10">
                  <c:v>0.97945930999999997</c:v>
                </c:pt>
                <c:pt idx="11">
                  <c:v>0.98527081000000005</c:v>
                </c:pt>
                <c:pt idx="12">
                  <c:v>0.98951266999999998</c:v>
                </c:pt>
                <c:pt idx="13">
                  <c:v>0.99415924</c:v>
                </c:pt>
                <c:pt idx="14">
                  <c:v>0.99701074000000001</c:v>
                </c:pt>
                <c:pt idx="15">
                  <c:v>0.99853170000000002</c:v>
                </c:pt>
                <c:pt idx="16">
                  <c:v>0.99945004000000004</c:v>
                </c:pt>
                <c:pt idx="17">
                  <c:v>1.0003404300000001</c:v>
                </c:pt>
                <c:pt idx="18">
                  <c:v>1</c:v>
                </c:pt>
                <c:pt idx="19">
                  <c:v>1.00026697</c:v>
                </c:pt>
                <c:pt idx="20">
                  <c:v>0.99942823999999997</c:v>
                </c:pt>
                <c:pt idx="21">
                  <c:v>0.99852514000000003</c:v>
                </c:pt>
                <c:pt idx="22">
                  <c:v>0.99740574999999998</c:v>
                </c:pt>
                <c:pt idx="23">
                  <c:v>0.99497804999999995</c:v>
                </c:pt>
                <c:pt idx="24">
                  <c:v>0.98982119000000002</c:v>
                </c:pt>
                <c:pt idx="25">
                  <c:v>0.98575296000000001</c:v>
                </c:pt>
                <c:pt idx="26">
                  <c:v>0.97976476000000001</c:v>
                </c:pt>
                <c:pt idx="27">
                  <c:v>0.97105923000000005</c:v>
                </c:pt>
                <c:pt idx="28">
                  <c:v>0.95693066999999998</c:v>
                </c:pt>
                <c:pt idx="29">
                  <c:v>0.94928646999999999</c:v>
                </c:pt>
                <c:pt idx="30">
                  <c:v>0.94233049999999996</c:v>
                </c:pt>
                <c:pt idx="31">
                  <c:v>0.94046202000000001</c:v>
                </c:pt>
                <c:pt idx="32">
                  <c:v>0.93986502000000005</c:v>
                </c:pt>
                <c:pt idx="33">
                  <c:v>0.94361974999999998</c:v>
                </c:pt>
                <c:pt idx="34">
                  <c:v>0.94615271000000001</c:v>
                </c:pt>
                <c:pt idx="35">
                  <c:v>0.94896497000000002</c:v>
                </c:pt>
                <c:pt idx="36">
                  <c:v>0.95177723000000003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98112"/>
        <c:axId val="43098688"/>
      </c:scatterChart>
      <c:valAx>
        <c:axId val="43098112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3098688"/>
        <c:crosses val="autoZero"/>
        <c:crossBetween val="midCat"/>
      </c:valAx>
      <c:valAx>
        <c:axId val="43098688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30981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7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'F(r,t)'!$M$6:$M$42</c:f>
              <c:numCache>
                <c:formatCode>0.0000</c:formatCode>
                <c:ptCount val="37"/>
                <c:pt idx="0">
                  <c:v>0.94885474999999997</c:v>
                </c:pt>
                <c:pt idx="1">
                  <c:v>0.95047837000000002</c:v>
                </c:pt>
                <c:pt idx="2">
                  <c:v>0.952102</c:v>
                </c:pt>
                <c:pt idx="3">
                  <c:v>0.94722823</c:v>
                </c:pt>
                <c:pt idx="4">
                  <c:v>0.94583112999999996</c:v>
                </c:pt>
                <c:pt idx="5">
                  <c:v>0.94554238999999995</c:v>
                </c:pt>
                <c:pt idx="6">
                  <c:v>0.94828714999999997</c:v>
                </c:pt>
                <c:pt idx="7">
                  <c:v>0.95360767999999996</c:v>
                </c:pt>
                <c:pt idx="8">
                  <c:v>0.95979115000000004</c:v>
                </c:pt>
                <c:pt idx="9">
                  <c:v>0.97228508999999996</c:v>
                </c:pt>
                <c:pt idx="10">
                  <c:v>0.98049368000000003</c:v>
                </c:pt>
                <c:pt idx="11">
                  <c:v>0.98572311999999995</c:v>
                </c:pt>
                <c:pt idx="12">
                  <c:v>0.98939447999999997</c:v>
                </c:pt>
                <c:pt idx="13">
                  <c:v>0.99466515</c:v>
                </c:pt>
                <c:pt idx="14">
                  <c:v>0.99718019000000002</c:v>
                </c:pt>
                <c:pt idx="15">
                  <c:v>0.99827924000000001</c:v>
                </c:pt>
                <c:pt idx="16">
                  <c:v>0.99950720999999998</c:v>
                </c:pt>
                <c:pt idx="17">
                  <c:v>0.99995544999999997</c:v>
                </c:pt>
                <c:pt idx="18">
                  <c:v>1</c:v>
                </c:pt>
                <c:pt idx="19">
                  <c:v>1.00002612</c:v>
                </c:pt>
                <c:pt idx="20">
                  <c:v>0.99940956999999997</c:v>
                </c:pt>
                <c:pt idx="21">
                  <c:v>0.99883697999999999</c:v>
                </c:pt>
                <c:pt idx="22">
                  <c:v>0.99700960000000005</c:v>
                </c:pt>
                <c:pt idx="23">
                  <c:v>0.99476193999999996</c:v>
                </c:pt>
                <c:pt idx="24">
                  <c:v>0.99012692000000002</c:v>
                </c:pt>
                <c:pt idx="25">
                  <c:v>0.98588619</c:v>
                </c:pt>
                <c:pt idx="26">
                  <c:v>0.98082919999999996</c:v>
                </c:pt>
                <c:pt idx="27">
                  <c:v>0.97239142999999995</c:v>
                </c:pt>
                <c:pt idx="28">
                  <c:v>0.96014606000000002</c:v>
                </c:pt>
                <c:pt idx="29">
                  <c:v>0.95381601000000005</c:v>
                </c:pt>
                <c:pt idx="30">
                  <c:v>0.94697777999999999</c:v>
                </c:pt>
                <c:pt idx="31">
                  <c:v>0.94517114000000002</c:v>
                </c:pt>
                <c:pt idx="32">
                  <c:v>0.94462142000000004</c:v>
                </c:pt>
                <c:pt idx="33">
                  <c:v>0.94585613999999996</c:v>
                </c:pt>
                <c:pt idx="34">
                  <c:v>0.94837099000000002</c:v>
                </c:pt>
                <c:pt idx="35">
                  <c:v>0.95057678999999995</c:v>
                </c:pt>
                <c:pt idx="36">
                  <c:v>0.95278258999999998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0416"/>
        <c:axId val="43100992"/>
      </c:scatterChart>
      <c:valAx>
        <c:axId val="43100416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3100992"/>
        <c:crosses val="autoZero"/>
        <c:crossBetween val="midCat"/>
      </c:valAx>
      <c:valAx>
        <c:axId val="43100992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31004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10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'F(r,t)'!$O$6:$O$42</c:f>
              <c:numCache>
                <c:formatCode>0.0000</c:formatCode>
                <c:ptCount val="37"/>
                <c:pt idx="0">
                  <c:v>0.95405496999999995</c:v>
                </c:pt>
                <c:pt idx="1">
                  <c:v>0.95512421000000003</c:v>
                </c:pt>
                <c:pt idx="2">
                  <c:v>0.95619343999999995</c:v>
                </c:pt>
                <c:pt idx="3">
                  <c:v>0.95108117999999997</c:v>
                </c:pt>
                <c:pt idx="4">
                  <c:v>0.95175675000000004</c:v>
                </c:pt>
                <c:pt idx="5">
                  <c:v>0.95145577000000003</c:v>
                </c:pt>
                <c:pt idx="6">
                  <c:v>0.9537447</c:v>
                </c:pt>
                <c:pt idx="7">
                  <c:v>0.95839644000000002</c:v>
                </c:pt>
                <c:pt idx="8">
                  <c:v>0.96399391000000001</c:v>
                </c:pt>
                <c:pt idx="9">
                  <c:v>0.97505434000000002</c:v>
                </c:pt>
                <c:pt idx="10">
                  <c:v>0.98183255999999997</c:v>
                </c:pt>
                <c:pt idx="11">
                  <c:v>0.98684888000000004</c:v>
                </c:pt>
                <c:pt idx="12">
                  <c:v>0.99011324999999994</c:v>
                </c:pt>
                <c:pt idx="13">
                  <c:v>0.99477740999999997</c:v>
                </c:pt>
                <c:pt idx="14">
                  <c:v>0.99732162000000002</c:v>
                </c:pt>
                <c:pt idx="15">
                  <c:v>0.99890537000000001</c:v>
                </c:pt>
                <c:pt idx="16">
                  <c:v>0.99930463999999997</c:v>
                </c:pt>
                <c:pt idx="17">
                  <c:v>1.0001077199999999</c:v>
                </c:pt>
                <c:pt idx="18">
                  <c:v>1</c:v>
                </c:pt>
                <c:pt idx="19">
                  <c:v>0.99993293000000005</c:v>
                </c:pt>
                <c:pt idx="20">
                  <c:v>0.99930463999999997</c:v>
                </c:pt>
                <c:pt idx="21">
                  <c:v>0.99907254999999995</c:v>
                </c:pt>
                <c:pt idx="22">
                  <c:v>0.99750307000000005</c:v>
                </c:pt>
                <c:pt idx="23">
                  <c:v>0.99488611000000005</c:v>
                </c:pt>
                <c:pt idx="24">
                  <c:v>0.99084404000000004</c:v>
                </c:pt>
                <c:pt idx="25">
                  <c:v>0.98718872999999996</c:v>
                </c:pt>
                <c:pt idx="26">
                  <c:v>0.98272146000000005</c:v>
                </c:pt>
                <c:pt idx="27">
                  <c:v>0.97495321000000001</c:v>
                </c:pt>
                <c:pt idx="28">
                  <c:v>0.96491819999999995</c:v>
                </c:pt>
                <c:pt idx="29">
                  <c:v>0.95859861000000002</c:v>
                </c:pt>
                <c:pt idx="30">
                  <c:v>0.95243792999999999</c:v>
                </c:pt>
                <c:pt idx="31">
                  <c:v>0.95107313999999998</c:v>
                </c:pt>
                <c:pt idx="32">
                  <c:v>0.94980030999999998</c:v>
                </c:pt>
                <c:pt idx="33">
                  <c:v>0.95049642000000001</c:v>
                </c:pt>
                <c:pt idx="34">
                  <c:v>0.95261998000000003</c:v>
                </c:pt>
                <c:pt idx="35">
                  <c:v>0.95416407000000003</c:v>
                </c:pt>
                <c:pt idx="36">
                  <c:v>0.95570816999999997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2720"/>
        <c:axId val="43103296"/>
      </c:scatterChart>
      <c:valAx>
        <c:axId val="43102720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3103296"/>
        <c:crosses val="autoZero"/>
        <c:crossBetween val="midCat"/>
      </c:valAx>
      <c:valAx>
        <c:axId val="43103296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31027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 = 15 cm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Penelope</c:v>
          </c:tx>
          <c:marker>
            <c:symbol val="none"/>
          </c:marker>
          <c:xVal>
            <c:numRef>
              <c:f>'F(r,t)'!$A$6:$A$42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'F(r,t)'!$Q$6:$Q$42</c:f>
              <c:numCache>
                <c:formatCode>0.0000</c:formatCode>
                <c:ptCount val="37"/>
                <c:pt idx="0">
                  <c:v>0.95592787999999995</c:v>
                </c:pt>
                <c:pt idx="1">
                  <c:v>0.95891207000000001</c:v>
                </c:pt>
                <c:pt idx="2">
                  <c:v>0.96189625000000001</c:v>
                </c:pt>
                <c:pt idx="3">
                  <c:v>0.95896965000000001</c:v>
                </c:pt>
                <c:pt idx="4">
                  <c:v>0.95843210999999995</c:v>
                </c:pt>
                <c:pt idx="5">
                  <c:v>0.95929198000000004</c:v>
                </c:pt>
                <c:pt idx="6">
                  <c:v>0.96150859</c:v>
                </c:pt>
                <c:pt idx="7">
                  <c:v>0.96438544999999998</c:v>
                </c:pt>
                <c:pt idx="8">
                  <c:v>0.96884453000000004</c:v>
                </c:pt>
                <c:pt idx="9">
                  <c:v>0.97799833000000003</c:v>
                </c:pt>
                <c:pt idx="10">
                  <c:v>0.98416431000000004</c:v>
                </c:pt>
                <c:pt idx="11">
                  <c:v>0.98768537999999995</c:v>
                </c:pt>
                <c:pt idx="12">
                  <c:v>0.99127310999999996</c:v>
                </c:pt>
                <c:pt idx="13">
                  <c:v>0.99498713000000005</c:v>
                </c:pt>
                <c:pt idx="14">
                  <c:v>0.99711466999999998</c:v>
                </c:pt>
                <c:pt idx="15">
                  <c:v>0.99875035000000001</c:v>
                </c:pt>
                <c:pt idx="16">
                  <c:v>0.99925900999999995</c:v>
                </c:pt>
                <c:pt idx="17">
                  <c:v>0.99987519000000002</c:v>
                </c:pt>
                <c:pt idx="18">
                  <c:v>1</c:v>
                </c:pt>
                <c:pt idx="19">
                  <c:v>0.99986405</c:v>
                </c:pt>
                <c:pt idx="20">
                  <c:v>0.99941126000000002</c:v>
                </c:pt>
                <c:pt idx="21">
                  <c:v>0.99887283999999998</c:v>
                </c:pt>
                <c:pt idx="22">
                  <c:v>0.99753380999999997</c:v>
                </c:pt>
                <c:pt idx="23">
                  <c:v>0.99502049000000004</c:v>
                </c:pt>
                <c:pt idx="24">
                  <c:v>0.99140645000000005</c:v>
                </c:pt>
                <c:pt idx="25">
                  <c:v>0.98847412999999995</c:v>
                </c:pt>
                <c:pt idx="26">
                  <c:v>0.98476775000000005</c:v>
                </c:pt>
                <c:pt idx="27">
                  <c:v>0.97867382000000003</c:v>
                </c:pt>
                <c:pt idx="28">
                  <c:v>0.96946255999999997</c:v>
                </c:pt>
                <c:pt idx="29">
                  <c:v>0.96491464000000005</c:v>
                </c:pt>
                <c:pt idx="30">
                  <c:v>0.96108302999999995</c:v>
                </c:pt>
                <c:pt idx="31">
                  <c:v>0.95939558999999996</c:v>
                </c:pt>
                <c:pt idx="32">
                  <c:v>0.95793996000000003</c:v>
                </c:pt>
                <c:pt idx="33">
                  <c:v>0.95731003000000003</c:v>
                </c:pt>
                <c:pt idx="34">
                  <c:v>0.95878240999999997</c:v>
                </c:pt>
                <c:pt idx="35">
                  <c:v>0.95770946000000001</c:v>
                </c:pt>
                <c:pt idx="36">
                  <c:v>0.95663651000000005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5024"/>
        <c:axId val="43105600"/>
      </c:scatterChart>
      <c:valAx>
        <c:axId val="43105024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3105600"/>
        <c:crosses val="autoZero"/>
        <c:crossBetween val="midCat"/>
      </c:valAx>
      <c:valAx>
        <c:axId val="43105600"/>
        <c:scaling>
          <c:orientation val="minMax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31050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123825</xdr:rowOff>
    </xdr:to>
    <xdr:sp macro="" textlink="">
      <xdr:nvSpPr>
        <xdr:cNvPr id="2263" name="AutoShape 4"/>
        <xdr:cNvSpPr>
          <a:spLocks noChangeArrowheads="1"/>
        </xdr:cNvSpPr>
      </xdr:nvSpPr>
      <xdr:spPr bwMode="auto">
        <a:xfrm>
          <a:off x="0" y="0"/>
          <a:ext cx="0" cy="352425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4" name="AutoShape 5"/>
        <xdr:cNvSpPr>
          <a:spLocks noChangeArrowheads="1"/>
        </xdr:cNvSpPr>
      </xdr:nvSpPr>
      <xdr:spPr bwMode="auto">
        <a:xfrm>
          <a:off x="0" y="0"/>
          <a:ext cx="0" cy="342900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4</xdr:row>
      <xdr:rowOff>152400</xdr:rowOff>
    </xdr:to>
    <xdr:sp macro="" textlink="">
      <xdr:nvSpPr>
        <xdr:cNvPr id="2265" name="AutoShape 6"/>
        <xdr:cNvSpPr>
          <a:spLocks noChangeArrowheads="1"/>
        </xdr:cNvSpPr>
      </xdr:nvSpPr>
      <xdr:spPr bwMode="auto">
        <a:xfrm>
          <a:off x="0" y="419100"/>
          <a:ext cx="0" cy="514350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142875</xdr:rowOff>
    </xdr:to>
    <xdr:sp macro="" textlink="">
      <xdr:nvSpPr>
        <xdr:cNvPr id="2266" name="AutoShape 7"/>
        <xdr:cNvSpPr>
          <a:spLocks noChangeArrowheads="1"/>
        </xdr:cNvSpPr>
      </xdr:nvSpPr>
      <xdr:spPr bwMode="auto">
        <a:xfrm>
          <a:off x="0" y="1514475"/>
          <a:ext cx="0" cy="1123950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104775</xdr:rowOff>
    </xdr:to>
    <xdr:sp macro="" textlink="">
      <xdr:nvSpPr>
        <xdr:cNvPr id="2267" name="AutoShape 8"/>
        <xdr:cNvSpPr>
          <a:spLocks noChangeArrowheads="1"/>
        </xdr:cNvSpPr>
      </xdr:nvSpPr>
      <xdr:spPr bwMode="auto">
        <a:xfrm>
          <a:off x="0" y="2657475"/>
          <a:ext cx="0" cy="104775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268" name="AutoShape 11"/>
        <xdr:cNvSpPr>
          <a:spLocks noChangeArrowheads="1"/>
        </xdr:cNvSpPr>
      </xdr:nvSpPr>
      <xdr:spPr bwMode="auto">
        <a:xfrm>
          <a:off x="0" y="1552575"/>
          <a:ext cx="0" cy="419100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269" name="AutoShape 12"/>
        <xdr:cNvSpPr>
          <a:spLocks noChangeArrowheads="1"/>
        </xdr:cNvSpPr>
      </xdr:nvSpPr>
      <xdr:spPr bwMode="auto">
        <a:xfrm>
          <a:off x="0" y="2657475"/>
          <a:ext cx="0" cy="0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76200</xdr:rowOff>
    </xdr:to>
    <xdr:sp macro="" textlink="">
      <xdr:nvSpPr>
        <xdr:cNvPr id="2270" name="AutoShape 13"/>
        <xdr:cNvSpPr>
          <a:spLocks noChangeArrowheads="1"/>
        </xdr:cNvSpPr>
      </xdr:nvSpPr>
      <xdr:spPr bwMode="auto">
        <a:xfrm>
          <a:off x="0" y="0"/>
          <a:ext cx="0" cy="666750"/>
        </a:xfrm>
        <a:prstGeom prst="roundRect">
          <a:avLst>
            <a:gd name="adj" fmla="val 16667"/>
          </a:avLst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714991</xdr:colOff>
      <xdr:row>1</xdr:row>
      <xdr:rowOff>169332</xdr:rowOff>
    </xdr:from>
    <xdr:to>
      <xdr:col>7</xdr:col>
      <xdr:colOff>155222</xdr:colOff>
      <xdr:row>24</xdr:row>
      <xdr:rowOff>24525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02" y="402165"/>
          <a:ext cx="4223898" cy="3771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</xdr:row>
      <xdr:rowOff>142875</xdr:rowOff>
    </xdr:from>
    <xdr:to>
      <xdr:col>10</xdr:col>
      <xdr:colOff>304800</xdr:colOff>
      <xdr:row>16</xdr:row>
      <xdr:rowOff>57150</xdr:rowOff>
    </xdr:to>
    <xdr:pic>
      <xdr:nvPicPr>
        <xdr:cNvPr id="10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400050"/>
          <a:ext cx="3571875" cy="2800350"/>
        </a:xfrm>
        <a:prstGeom prst="rect">
          <a:avLst/>
        </a:prstGeom>
        <a:noFill/>
        <a:ln w="9525" cap="rnd">
          <a:noFill/>
          <a:prstDash val="sysDot"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</xdr:row>
          <xdr:rowOff>0</xdr:rowOff>
        </xdr:from>
        <xdr:to>
          <xdr:col>5</xdr:col>
          <xdr:colOff>1079500</xdr:colOff>
          <xdr:row>14</xdr:row>
          <xdr:rowOff>50800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713583</xdr:colOff>
      <xdr:row>3</xdr:row>
      <xdr:rowOff>22225</xdr:rowOff>
    </xdr:from>
    <xdr:to>
      <xdr:col>16</xdr:col>
      <xdr:colOff>198439</xdr:colOff>
      <xdr:row>39</xdr:row>
      <xdr:rowOff>26193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152400</xdr:rowOff>
    </xdr:from>
    <xdr:to>
      <xdr:col>8</xdr:col>
      <xdr:colOff>504825</xdr:colOff>
      <xdr:row>19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371475</xdr:colOff>
      <xdr:row>2</xdr:row>
      <xdr:rowOff>133350</xdr:rowOff>
    </xdr:from>
    <xdr:to>
      <xdr:col>17</xdr:col>
      <xdr:colOff>295275</xdr:colOff>
      <xdr:row>19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314325</xdr:colOff>
      <xdr:row>2</xdr:row>
      <xdr:rowOff>114300</xdr:rowOff>
    </xdr:from>
    <xdr:to>
      <xdr:col>24</xdr:col>
      <xdr:colOff>314325</xdr:colOff>
      <xdr:row>19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22</xdr:row>
      <xdr:rowOff>38100</xdr:rowOff>
    </xdr:from>
    <xdr:to>
      <xdr:col>8</xdr:col>
      <xdr:colOff>504825</xdr:colOff>
      <xdr:row>39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371475</xdr:colOff>
      <xdr:row>22</xdr:row>
      <xdr:rowOff>19050</xdr:rowOff>
    </xdr:from>
    <xdr:to>
      <xdr:col>17</xdr:col>
      <xdr:colOff>295275</xdr:colOff>
      <xdr:row>39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314325</xdr:colOff>
      <xdr:row>22</xdr:row>
      <xdr:rowOff>0</xdr:rowOff>
    </xdr:from>
    <xdr:to>
      <xdr:col>24</xdr:col>
      <xdr:colOff>314325</xdr:colOff>
      <xdr:row>38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307975</xdr:colOff>
      <xdr:row>41</xdr:row>
      <xdr:rowOff>25400</xdr:rowOff>
    </xdr:from>
    <xdr:to>
      <xdr:col>8</xdr:col>
      <xdr:colOff>509587</xdr:colOff>
      <xdr:row>58</xdr:row>
      <xdr:rowOff>15875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392113</xdr:colOff>
      <xdr:row>41</xdr:row>
      <xdr:rowOff>38100</xdr:rowOff>
    </xdr:from>
    <xdr:to>
      <xdr:col>17</xdr:col>
      <xdr:colOff>314325</xdr:colOff>
      <xdr:row>58</xdr:row>
      <xdr:rowOff>28575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1016/j.apradiso.2013.09.00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4"/>
  <sheetViews>
    <sheetView showGridLines="0" tabSelected="1" workbookViewId="0">
      <selection activeCell="B24" sqref="B24"/>
    </sheetView>
  </sheetViews>
  <sheetFormatPr baseColWidth="10" defaultColWidth="11.453125" defaultRowHeight="12.5" x14ac:dyDescent="0.25"/>
  <cols>
    <col min="1" max="1" width="18" style="2" bestFit="1" customWidth="1"/>
    <col min="2" max="2" width="15.1796875" style="2" customWidth="1"/>
    <col min="3" max="3" width="11.453125" style="2"/>
    <col min="4" max="4" width="18.81640625" style="2" customWidth="1"/>
    <col min="5" max="5" width="15.1796875" style="2" bestFit="1" customWidth="1"/>
    <col min="6" max="16384" width="11.453125" style="2"/>
  </cols>
  <sheetData>
    <row r="1" spans="1:7" ht="18" customHeight="1" x14ac:dyDescent="0.25">
      <c r="A1" s="51"/>
      <c r="B1" s="84" t="s">
        <v>11</v>
      </c>
      <c r="C1" s="84"/>
      <c r="D1" s="84"/>
    </row>
    <row r="2" spans="1:7" x14ac:dyDescent="0.25">
      <c r="A2" s="51"/>
      <c r="B2" s="51"/>
      <c r="C2" s="51"/>
    </row>
    <row r="3" spans="1:7" ht="15.5" x14ac:dyDescent="0.35">
      <c r="A3" s="51"/>
      <c r="B3" s="52" t="s">
        <v>12</v>
      </c>
      <c r="C3" s="51"/>
      <c r="D3" s="27"/>
    </row>
    <row r="4" spans="1:7" ht="15.5" x14ac:dyDescent="0.35">
      <c r="A4" s="53" t="s">
        <v>13</v>
      </c>
      <c r="B4" s="54" t="s">
        <v>35</v>
      </c>
      <c r="C4" s="55"/>
      <c r="D4" s="9"/>
    </row>
    <row r="5" spans="1:7" ht="15.5" x14ac:dyDescent="0.35">
      <c r="A5" s="53" t="s">
        <v>14</v>
      </c>
      <c r="B5" s="54" t="s">
        <v>15</v>
      </c>
      <c r="C5" s="55"/>
      <c r="D5" s="10"/>
    </row>
    <row r="6" spans="1:7" ht="15.5" x14ac:dyDescent="0.35">
      <c r="A6" s="53" t="s">
        <v>16</v>
      </c>
      <c r="B6" s="54"/>
      <c r="C6" s="55"/>
      <c r="D6" s="10"/>
      <c r="E6" s="10"/>
    </row>
    <row r="7" spans="1:7" ht="15.5" x14ac:dyDescent="0.35">
      <c r="A7" s="53" t="s">
        <v>17</v>
      </c>
      <c r="B7" s="51" t="s">
        <v>43</v>
      </c>
      <c r="C7" s="55"/>
      <c r="D7" s="10"/>
      <c r="E7" s="10"/>
      <c r="F7" s="6"/>
      <c r="G7" s="6"/>
    </row>
    <row r="8" spans="1:7" ht="13" x14ac:dyDescent="0.3">
      <c r="A8" s="53" t="s">
        <v>18</v>
      </c>
      <c r="B8" s="51"/>
      <c r="C8" s="51"/>
      <c r="E8" s="50"/>
      <c r="F8" s="6"/>
      <c r="G8" s="6"/>
    </row>
    <row r="9" spans="1:7" x14ac:dyDescent="0.25">
      <c r="F9" s="6"/>
      <c r="G9" s="6"/>
    </row>
    <row r="10" spans="1:7" ht="15.5" x14ac:dyDescent="0.35">
      <c r="A10" s="51"/>
      <c r="B10" s="52" t="s">
        <v>19</v>
      </c>
      <c r="C10" s="57"/>
      <c r="D10" s="57"/>
      <c r="E10" s="52"/>
    </row>
    <row r="11" spans="1:7" ht="15.5" x14ac:dyDescent="0.35">
      <c r="A11" s="53" t="s">
        <v>20</v>
      </c>
      <c r="B11" s="51" t="s">
        <v>36</v>
      </c>
      <c r="C11" s="51"/>
      <c r="D11" s="7"/>
      <c r="E11" s="60"/>
    </row>
    <row r="12" spans="1:7" ht="15.5" x14ac:dyDescent="0.35">
      <c r="A12" s="53" t="s">
        <v>21</v>
      </c>
      <c r="B12" s="51" t="s">
        <v>37</v>
      </c>
      <c r="C12" s="58"/>
      <c r="D12" s="7"/>
    </row>
    <row r="13" spans="1:7" ht="15.5" x14ac:dyDescent="0.35">
      <c r="A13" s="53" t="s">
        <v>22</v>
      </c>
      <c r="B13" s="51" t="s">
        <v>44</v>
      </c>
      <c r="C13" s="58"/>
      <c r="D13" s="7"/>
    </row>
    <row r="14" spans="1:7" ht="15.5" x14ac:dyDescent="0.35">
      <c r="A14" s="53" t="s">
        <v>23</v>
      </c>
      <c r="B14" s="51" t="s">
        <v>38</v>
      </c>
      <c r="C14" s="58"/>
      <c r="D14" s="10"/>
    </row>
    <row r="15" spans="1:7" ht="15.5" x14ac:dyDescent="0.35">
      <c r="A15" s="53" t="s">
        <v>24</v>
      </c>
      <c r="B15" s="62" t="s">
        <v>39</v>
      </c>
      <c r="C15" s="58"/>
      <c r="D15" s="10"/>
    </row>
    <row r="16" spans="1:7" ht="13" x14ac:dyDescent="0.3">
      <c r="A16" s="53" t="s">
        <v>25</v>
      </c>
      <c r="B16" s="51" t="s">
        <v>26</v>
      </c>
      <c r="C16" s="51"/>
    </row>
    <row r="17" spans="1:4" ht="13" x14ac:dyDescent="0.3">
      <c r="A17" s="53" t="s">
        <v>27</v>
      </c>
      <c r="B17" s="51" t="s">
        <v>45</v>
      </c>
      <c r="C17" s="51"/>
    </row>
    <row r="18" spans="1:4" ht="13" x14ac:dyDescent="0.3">
      <c r="A18" s="53" t="s">
        <v>28</v>
      </c>
      <c r="B18" s="51" t="s">
        <v>31</v>
      </c>
      <c r="C18" s="59"/>
    </row>
    <row r="20" spans="1:4" ht="17.5" x14ac:dyDescent="0.35">
      <c r="A20" s="8"/>
      <c r="B20" s="85"/>
      <c r="C20" s="85"/>
      <c r="D20" s="85"/>
    </row>
    <row r="21" spans="1:4" ht="13" x14ac:dyDescent="0.3">
      <c r="A21" s="53" t="s">
        <v>49</v>
      </c>
      <c r="B21" s="51" t="s">
        <v>50</v>
      </c>
      <c r="C21" s="57"/>
      <c r="D21" s="13"/>
    </row>
    <row r="22" spans="1:4" ht="13" x14ac:dyDescent="0.3">
      <c r="A22" s="56"/>
      <c r="B22" s="55" t="s">
        <v>52</v>
      </c>
      <c r="C22" s="51"/>
      <c r="D22" s="12"/>
    </row>
    <row r="23" spans="1:4" ht="17.5" x14ac:dyDescent="0.35">
      <c r="A23" s="8"/>
      <c r="B23" s="86" t="s">
        <v>51</v>
      </c>
      <c r="C23" s="86"/>
      <c r="D23" s="86"/>
    </row>
    <row r="24" spans="1:4" x14ac:dyDescent="0.25">
      <c r="A24" s="51"/>
      <c r="B24" s="97" t="s">
        <v>53</v>
      </c>
      <c r="C24" s="57"/>
      <c r="D24" s="13"/>
    </row>
  </sheetData>
  <mergeCells count="3">
    <mergeCell ref="B1:D1"/>
    <mergeCell ref="B20:D20"/>
    <mergeCell ref="B23:D23"/>
  </mergeCells>
  <phoneticPr fontId="0" type="noConversion"/>
  <hyperlinks>
    <hyperlink ref="B24" r:id="rId1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zoomScale="90" zoomScaleNormal="90" workbookViewId="0">
      <selection activeCell="I7" sqref="I7"/>
    </sheetView>
  </sheetViews>
  <sheetFormatPr baseColWidth="10" defaultColWidth="11.453125" defaultRowHeight="12.5" x14ac:dyDescent="0.25"/>
  <cols>
    <col min="1" max="1" width="4.7265625" style="17" customWidth="1"/>
    <col min="2" max="16384" width="11.453125" style="17"/>
  </cols>
  <sheetData>
    <row r="1" spans="1:41" ht="18.5" thickBot="1" x14ac:dyDescent="0.4">
      <c r="A1" s="16"/>
      <c r="B1" s="87" t="s">
        <v>33</v>
      </c>
      <c r="C1" s="87"/>
      <c r="D1" s="87"/>
      <c r="E1" s="88"/>
      <c r="F1" s="11" t="s">
        <v>40</v>
      </c>
      <c r="H1" s="16"/>
      <c r="I1" s="16"/>
      <c r="J1" s="16"/>
      <c r="S1" s="16"/>
      <c r="T1" s="16"/>
      <c r="U1" s="16"/>
      <c r="V1" s="16"/>
      <c r="W1" s="16"/>
      <c r="X1" s="16"/>
      <c r="Y1" s="16"/>
      <c r="Z1" s="16"/>
      <c r="AA1" s="16"/>
      <c r="AB1" s="16"/>
      <c r="AK1" s="16"/>
      <c r="AL1" s="16"/>
      <c r="AM1" s="16"/>
      <c r="AN1" s="16"/>
      <c r="AO1" s="16"/>
    </row>
    <row r="2" spans="1:41" ht="16" thickTop="1" x14ac:dyDescent="0.35">
      <c r="G2" s="28"/>
    </row>
    <row r="5" spans="1:41" ht="15.5" x14ac:dyDescent="0.35">
      <c r="F5" s="89"/>
      <c r="G5" s="89"/>
      <c r="H5" s="89"/>
    </row>
    <row r="7" spans="1:41" ht="15.5" x14ac:dyDescent="0.35">
      <c r="F7" s="89"/>
      <c r="G7" s="89"/>
      <c r="H7" s="89"/>
    </row>
    <row r="8" spans="1:41" ht="15.5" x14ac:dyDescent="0.35">
      <c r="F8" s="1"/>
      <c r="G8" s="34"/>
    </row>
    <row r="9" spans="1:41" ht="15.5" x14ac:dyDescent="0.35">
      <c r="F9" s="90"/>
      <c r="G9" s="90"/>
      <c r="H9" s="90"/>
    </row>
    <row r="21" spans="2:2" x14ac:dyDescent="0.25">
      <c r="B21" s="18"/>
    </row>
  </sheetData>
  <mergeCells count="4">
    <mergeCell ref="B1:E1"/>
    <mergeCell ref="F7:H7"/>
    <mergeCell ref="F5:H5"/>
    <mergeCell ref="F9:H9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J18"/>
  <sheetViews>
    <sheetView zoomScaleNormal="100" workbookViewId="0">
      <selection activeCell="B24" sqref="B24"/>
    </sheetView>
  </sheetViews>
  <sheetFormatPr baseColWidth="10" defaultColWidth="11.453125" defaultRowHeight="12.5" x14ac:dyDescent="0.25"/>
  <cols>
    <col min="1" max="1" width="4.7265625" style="2" customWidth="1"/>
    <col min="2" max="4" width="11.453125" style="2"/>
    <col min="5" max="5" width="5.7265625" style="2" bestFit="1" customWidth="1"/>
    <col min="6" max="16384" width="11.453125" style="2"/>
  </cols>
  <sheetData>
    <row r="1" spans="1:10" ht="18.5" thickBot="1" x14ac:dyDescent="0.4">
      <c r="A1" s="1"/>
      <c r="B1" s="87" t="s">
        <v>0</v>
      </c>
      <c r="C1" s="87"/>
      <c r="D1" s="87"/>
      <c r="E1" s="88"/>
      <c r="F1" s="65" t="str">
        <f>Source!F1</f>
        <v xml:space="preserve">          137Cs - LDR Bebig CSM40</v>
      </c>
      <c r="G1" s="64"/>
      <c r="H1" s="1"/>
      <c r="I1" s="1"/>
      <c r="J1" s="1"/>
    </row>
    <row r="2" spans="1:10" ht="16" thickTop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5" x14ac:dyDescent="0.35">
      <c r="A3" s="1"/>
      <c r="B3" s="6"/>
      <c r="C3" s="6"/>
      <c r="D3" s="6"/>
      <c r="E3" s="40"/>
      <c r="F3" s="1"/>
      <c r="G3" s="1"/>
    </row>
    <row r="4" spans="1:10" ht="15.75" customHeight="1" x14ac:dyDescent="0.35">
      <c r="A4" s="1"/>
      <c r="B4" s="91" t="s">
        <v>42</v>
      </c>
      <c r="C4" s="91"/>
      <c r="D4" s="91"/>
      <c r="E4" s="75">
        <v>1.65</v>
      </c>
      <c r="F4" s="75" t="s">
        <v>41</v>
      </c>
      <c r="G4" s="1"/>
    </row>
    <row r="5" spans="1:10" ht="15.5" x14ac:dyDescent="0.35">
      <c r="A5" s="1"/>
      <c r="B5" s="1"/>
      <c r="C5" s="1"/>
      <c r="D5" s="1"/>
      <c r="E5" s="75"/>
      <c r="F5" s="75"/>
      <c r="G5" s="1"/>
    </row>
    <row r="6" spans="1:10" ht="15.5" x14ac:dyDescent="0.35">
      <c r="A6" s="3"/>
      <c r="B6" s="41"/>
      <c r="C6" s="41"/>
      <c r="D6" s="41"/>
      <c r="E6" s="42"/>
      <c r="F6" s="1"/>
      <c r="G6" s="1"/>
    </row>
    <row r="7" spans="1:10" ht="15.5" x14ac:dyDescent="0.35">
      <c r="A7" s="3"/>
      <c r="B7" s="43"/>
      <c r="C7" s="43"/>
      <c r="D7" s="3"/>
      <c r="E7" s="3"/>
      <c r="F7" s="1"/>
      <c r="G7" s="1"/>
    </row>
    <row r="8" spans="1:10" ht="15.5" x14ac:dyDescent="0.35">
      <c r="A8" s="5"/>
      <c r="B8" s="44"/>
      <c r="C8" s="45"/>
      <c r="D8" s="5"/>
      <c r="E8" s="3"/>
      <c r="F8" s="1"/>
      <c r="G8" s="1"/>
    </row>
    <row r="9" spans="1:10" ht="15.5" x14ac:dyDescent="0.35">
      <c r="A9" s="3"/>
      <c r="B9" s="3"/>
      <c r="C9" s="43"/>
      <c r="D9" s="46"/>
      <c r="E9" s="43"/>
      <c r="F9" s="1"/>
      <c r="G9" s="1"/>
    </row>
    <row r="10" spans="1:10" ht="15.5" x14ac:dyDescent="0.35">
      <c r="A10" s="3"/>
      <c r="B10" s="3"/>
      <c r="C10" s="43"/>
      <c r="D10" s="43"/>
      <c r="E10" s="43"/>
      <c r="F10" s="1"/>
      <c r="G10" s="1"/>
    </row>
    <row r="11" spans="1:10" ht="15.5" x14ac:dyDescent="0.35">
      <c r="A11" s="3"/>
      <c r="B11" s="43"/>
      <c r="C11" s="43"/>
      <c r="D11" s="43"/>
      <c r="E11" s="43"/>
      <c r="F11" s="1"/>
      <c r="G11" s="1"/>
    </row>
    <row r="12" spans="1:10" ht="15.5" x14ac:dyDescent="0.35">
      <c r="A12" s="3"/>
      <c r="B12" s="47"/>
      <c r="C12" s="43"/>
      <c r="D12" s="43"/>
      <c r="E12" s="43"/>
      <c r="F12" s="1"/>
      <c r="G12" s="1"/>
    </row>
    <row r="13" spans="1:10" ht="15.5" x14ac:dyDescent="0.35">
      <c r="A13" s="3"/>
      <c r="B13" s="3"/>
      <c r="C13" s="48"/>
      <c r="D13" s="48"/>
      <c r="E13" s="43"/>
      <c r="F13" s="1"/>
      <c r="G13" s="1"/>
    </row>
    <row r="14" spans="1:10" ht="15.5" x14ac:dyDescent="0.35">
      <c r="A14" s="3"/>
      <c r="B14" s="49"/>
      <c r="C14" s="49"/>
      <c r="D14" s="49"/>
      <c r="E14" s="49"/>
      <c r="F14" s="1"/>
      <c r="G14" s="1"/>
    </row>
    <row r="15" spans="1:10" ht="15.5" x14ac:dyDescent="0.35">
      <c r="A15" s="1"/>
      <c r="B15" s="1"/>
      <c r="C15" s="1"/>
      <c r="D15" s="1"/>
      <c r="E15" s="1"/>
      <c r="F15" s="1"/>
      <c r="G15" s="1"/>
    </row>
    <row r="16" spans="1:10" ht="15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5" x14ac:dyDescent="0.35">
      <c r="A18" s="4"/>
      <c r="B18" s="4"/>
      <c r="C18" s="4"/>
      <c r="D18" s="4"/>
      <c r="E18" s="4"/>
      <c r="F18" s="1"/>
      <c r="G18" s="1"/>
      <c r="H18" s="1"/>
      <c r="I18" s="1"/>
      <c r="J18" s="1"/>
    </row>
  </sheetData>
  <mergeCells count="2">
    <mergeCell ref="B1:E1"/>
    <mergeCell ref="B4:D4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2" shapeId="1041" r:id="rId4">
          <objectPr defaultSize="0" autoPict="0" r:id="rId5">
            <anchor moveWithCells="1">
              <from>
                <xdr:col>0</xdr:col>
                <xdr:colOff>171450</xdr:colOff>
                <xdr:row>5</xdr:row>
                <xdr:rowOff>0</xdr:rowOff>
              </from>
              <to>
                <xdr:col>5</xdr:col>
                <xdr:colOff>1079500</xdr:colOff>
                <xdr:row>14</xdr:row>
                <xdr:rowOff>50800</xdr:rowOff>
              </to>
            </anchor>
          </objectPr>
        </oleObject>
      </mc:Choice>
      <mc:Fallback>
        <oleObject progId="Equation.2" shapeId="10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8"/>
  <sheetViews>
    <sheetView workbookViewId="0">
      <selection activeCell="C9" sqref="C9"/>
    </sheetView>
  </sheetViews>
  <sheetFormatPr baseColWidth="10" defaultColWidth="11.453125" defaultRowHeight="12.5" x14ac:dyDescent="0.25"/>
  <cols>
    <col min="1" max="1" width="4.7265625" style="2" customWidth="1"/>
    <col min="2" max="2" width="13.1796875" style="2" customWidth="1"/>
    <col min="3" max="3" width="11.453125" style="2"/>
    <col min="4" max="4" width="16.453125" style="2" customWidth="1"/>
    <col min="5" max="5" width="6.54296875" style="2" customWidth="1"/>
    <col min="6" max="6" width="8.453125" style="2" customWidth="1"/>
    <col min="7" max="7" width="11.453125" style="2"/>
    <col min="8" max="8" width="17.1796875" style="2" customWidth="1"/>
    <col min="9" max="9" width="5.54296875" style="2" bestFit="1" customWidth="1"/>
    <col min="10" max="10" width="8.26953125" style="2" bestFit="1" customWidth="1"/>
    <col min="11" max="11" width="2.1796875" style="2" bestFit="1" customWidth="1"/>
    <col min="12" max="12" width="4.54296875" style="2" bestFit="1" customWidth="1"/>
    <col min="13" max="13" width="3.26953125" style="2" customWidth="1"/>
    <col min="14" max="14" width="10.7265625" style="2" bestFit="1" customWidth="1"/>
    <col min="15" max="15" width="17.1796875" style="2" customWidth="1"/>
    <col min="16" max="16384" width="11.453125" style="2"/>
  </cols>
  <sheetData>
    <row r="1" spans="1:41" ht="18.5" thickBot="1" x14ac:dyDescent="0.4">
      <c r="A1" s="1"/>
      <c r="B1" s="87" t="s">
        <v>4</v>
      </c>
      <c r="C1" s="87"/>
      <c r="D1" s="87"/>
      <c r="E1" s="88"/>
      <c r="F1" s="65" t="str">
        <f>Source!F1</f>
        <v xml:space="preserve">          137Cs - LDR Bebig CSM40</v>
      </c>
      <c r="G1" s="64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41" ht="13" thickTop="1" x14ac:dyDescent="0.25"/>
    <row r="3" spans="1:41" ht="12.75" customHeight="1" x14ac:dyDescent="0.25">
      <c r="B3" s="14"/>
      <c r="C3" s="14"/>
      <c r="D3" s="14"/>
    </row>
    <row r="4" spans="1:41" ht="17.5" x14ac:dyDescent="0.35">
      <c r="B4" s="63"/>
      <c r="C4" s="61" t="s">
        <v>29</v>
      </c>
      <c r="D4" s="68">
        <v>0.92653030000000003</v>
      </c>
      <c r="E4" s="63" t="s">
        <v>32</v>
      </c>
      <c r="F4" s="67">
        <v>5.0000000000000001E-4</v>
      </c>
      <c r="G4" s="15" t="s">
        <v>30</v>
      </c>
    </row>
    <row r="5" spans="1:41" ht="15.5" x14ac:dyDescent="0.35">
      <c r="F5" s="77"/>
      <c r="I5" s="63"/>
    </row>
    <row r="8" spans="1:41" x14ac:dyDescent="0.25">
      <c r="H8" s="76"/>
    </row>
  </sheetData>
  <mergeCells count="1">
    <mergeCell ref="B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2"/>
  <sheetViews>
    <sheetView zoomScale="80" zoomScaleNormal="80" workbookViewId="0">
      <selection activeCell="E13" sqref="E13"/>
    </sheetView>
  </sheetViews>
  <sheetFormatPr baseColWidth="10" defaultColWidth="11.453125" defaultRowHeight="12.5" x14ac:dyDescent="0.25"/>
  <cols>
    <col min="1" max="1" width="4.7265625" style="2" customWidth="1"/>
    <col min="2" max="2" width="10.54296875" style="2" customWidth="1"/>
    <col min="3" max="3" width="9.7265625" style="2" customWidth="1"/>
    <col min="4" max="4" width="10.1796875" style="2" customWidth="1"/>
    <col min="5" max="5" width="13.1796875" style="2" customWidth="1"/>
    <col min="6" max="6" width="2.453125" style="2" customWidth="1"/>
    <col min="7" max="7" width="8.54296875" style="2" customWidth="1"/>
    <col min="8" max="8" width="10.81640625" style="2" bestFit="1" customWidth="1"/>
    <col min="9" max="16384" width="11.453125" style="2"/>
  </cols>
  <sheetData>
    <row r="1" spans="1:38" ht="18.5" thickBot="1" x14ac:dyDescent="0.4">
      <c r="A1" s="1"/>
      <c r="B1" s="92" t="s">
        <v>9</v>
      </c>
      <c r="C1" s="92"/>
      <c r="D1" s="92"/>
      <c r="E1" s="93"/>
      <c r="F1" s="65" t="str">
        <f>Source!F1</f>
        <v xml:space="preserve">          137Cs - LDR Bebig CSM40</v>
      </c>
      <c r="G1" s="64"/>
      <c r="H1" s="1"/>
      <c r="P1" s="1"/>
      <c r="Q1" s="1"/>
      <c r="R1" s="1"/>
      <c r="S1" s="1"/>
      <c r="T1" s="1"/>
      <c r="U1" s="1"/>
      <c r="V1" s="1"/>
      <c r="W1" s="1"/>
      <c r="X1" s="1"/>
      <c r="Y1" s="1"/>
      <c r="AH1" s="1"/>
      <c r="AI1" s="1"/>
      <c r="AJ1" s="1"/>
      <c r="AK1" s="1"/>
      <c r="AL1" s="1"/>
    </row>
    <row r="2" spans="1:38" s="6" customFormat="1" ht="29.5" customHeight="1" thickTop="1" x14ac:dyDescent="0.4">
      <c r="A2" s="3"/>
      <c r="B2" s="95" t="s">
        <v>47</v>
      </c>
      <c r="C2" s="95">
        <v>1.65</v>
      </c>
      <c r="D2" s="95" t="s">
        <v>41</v>
      </c>
      <c r="E2" s="3"/>
      <c r="L2" s="3"/>
      <c r="M2" s="3"/>
      <c r="N2" s="3"/>
      <c r="O2" s="3"/>
      <c r="P2" s="3"/>
      <c r="Q2" s="3"/>
      <c r="R2" s="3"/>
      <c r="S2" s="3"/>
      <c r="T2" s="3"/>
      <c r="U2" s="3"/>
      <c r="AD2" s="3"/>
      <c r="AE2" s="3"/>
      <c r="AF2" s="3"/>
      <c r="AG2" s="3"/>
      <c r="AH2" s="3"/>
    </row>
    <row r="3" spans="1:38" s="6" customFormat="1" ht="16" customHeight="1" x14ac:dyDescent="0.4">
      <c r="A3" s="3"/>
      <c r="B3" s="95"/>
      <c r="C3" s="95"/>
      <c r="D3" s="95"/>
      <c r="E3" s="3"/>
      <c r="L3" s="3"/>
      <c r="M3" s="3"/>
      <c r="N3" s="3"/>
      <c r="O3" s="3"/>
      <c r="P3" s="3"/>
      <c r="Q3" s="3"/>
      <c r="R3" s="3"/>
      <c r="S3" s="3"/>
      <c r="T3" s="3"/>
      <c r="U3" s="3"/>
      <c r="AD3" s="3"/>
      <c r="AE3" s="3"/>
      <c r="AF3" s="3"/>
      <c r="AG3" s="3"/>
      <c r="AH3" s="3"/>
    </row>
    <row r="4" spans="1:38" s="6" customFormat="1" ht="16" thickBot="1" x14ac:dyDescent="0.4">
      <c r="A4" s="3"/>
      <c r="B4" s="66" t="s">
        <v>10</v>
      </c>
      <c r="C4" s="82" t="s">
        <v>46</v>
      </c>
      <c r="D4" s="2"/>
      <c r="E4" s="2"/>
      <c r="I4" s="2"/>
      <c r="J4" s="2"/>
      <c r="L4" s="3"/>
      <c r="M4" s="3"/>
      <c r="N4" s="3"/>
      <c r="O4" s="3"/>
      <c r="P4" s="3"/>
      <c r="Q4" s="3"/>
      <c r="R4" s="3"/>
      <c r="S4" s="3"/>
      <c r="T4" s="3"/>
      <c r="U4" s="3"/>
      <c r="AD4" s="3"/>
      <c r="AE4" s="3"/>
      <c r="AF4" s="3"/>
      <c r="AG4" s="3"/>
      <c r="AH4" s="3"/>
    </row>
    <row r="5" spans="1:38" x14ac:dyDescent="0.25">
      <c r="B5" s="71">
        <v>0.15</v>
      </c>
      <c r="C5" s="70">
        <v>1.08606</v>
      </c>
    </row>
    <row r="6" spans="1:38" x14ac:dyDescent="0.25">
      <c r="B6" s="71">
        <v>0.2</v>
      </c>
      <c r="C6" s="70">
        <v>1.0408900000000001</v>
      </c>
    </row>
    <row r="7" spans="1:38" x14ac:dyDescent="0.25">
      <c r="B7" s="71">
        <v>0.25</v>
      </c>
      <c r="C7" s="70">
        <v>1.0256400000000001</v>
      </c>
    </row>
    <row r="8" spans="1:38" x14ac:dyDescent="0.25">
      <c r="B8" s="71">
        <v>0.3</v>
      </c>
      <c r="C8" s="70">
        <v>1.01827</v>
      </c>
    </row>
    <row r="9" spans="1:38" x14ac:dyDescent="0.25">
      <c r="B9" s="71">
        <v>0.35</v>
      </c>
      <c r="C9" s="70">
        <v>1.0140499999999999</v>
      </c>
    </row>
    <row r="10" spans="1:38" x14ac:dyDescent="0.25">
      <c r="B10" s="71">
        <v>0.4</v>
      </c>
      <c r="C10" s="70">
        <v>1.0111300000000001</v>
      </c>
    </row>
    <row r="11" spans="1:38" x14ac:dyDescent="0.25">
      <c r="B11" s="71">
        <v>0.45</v>
      </c>
      <c r="C11" s="70">
        <v>1.0091000000000001</v>
      </c>
    </row>
    <row r="12" spans="1:38" x14ac:dyDescent="0.25">
      <c r="B12" s="71">
        <v>0.5</v>
      </c>
      <c r="C12" s="70">
        <v>1.0077799999999999</v>
      </c>
    </row>
    <row r="13" spans="1:38" x14ac:dyDescent="0.25">
      <c r="B13" s="71">
        <v>0.55000000000000004</v>
      </c>
      <c r="C13" s="70">
        <v>1.0064200000000001</v>
      </c>
    </row>
    <row r="14" spans="1:38" x14ac:dyDescent="0.25">
      <c r="B14" s="71">
        <v>0.6</v>
      </c>
      <c r="C14" s="70">
        <v>1.00532</v>
      </c>
    </row>
    <row r="15" spans="1:38" x14ac:dyDescent="0.25">
      <c r="B15" s="71">
        <v>0.65</v>
      </c>
      <c r="C15" s="70">
        <v>1.0045999999999999</v>
      </c>
    </row>
    <row r="16" spans="1:38" x14ac:dyDescent="0.25">
      <c r="B16" s="71">
        <v>0.7</v>
      </c>
      <c r="C16" s="70">
        <v>1.0039100000000001</v>
      </c>
    </row>
    <row r="17" spans="2:3" x14ac:dyDescent="0.25">
      <c r="B17" s="71">
        <v>0.75</v>
      </c>
      <c r="C17" s="70">
        <v>1.00318</v>
      </c>
    </row>
    <row r="18" spans="2:3" x14ac:dyDescent="0.25">
      <c r="B18" s="71">
        <v>0.8</v>
      </c>
      <c r="C18" s="70">
        <v>1.00257</v>
      </c>
    </row>
    <row r="19" spans="2:3" x14ac:dyDescent="0.25">
      <c r="B19" s="71">
        <v>0.85</v>
      </c>
      <c r="C19" s="70">
        <v>1.0017499999999999</v>
      </c>
    </row>
    <row r="20" spans="2:3" x14ac:dyDescent="0.25">
      <c r="B20" s="71">
        <v>0.9</v>
      </c>
      <c r="C20" s="70">
        <v>1.00122</v>
      </c>
    </row>
    <row r="21" spans="2:3" x14ac:dyDescent="0.25">
      <c r="B21" s="71">
        <v>0.95</v>
      </c>
      <c r="C21" s="70">
        <v>1.00064</v>
      </c>
    </row>
    <row r="22" spans="2:3" x14ac:dyDescent="0.25">
      <c r="B22" s="71">
        <v>1</v>
      </c>
      <c r="C22" s="70">
        <v>1</v>
      </c>
    </row>
    <row r="23" spans="2:3" x14ac:dyDescent="0.25">
      <c r="B23" s="71">
        <v>1.05</v>
      </c>
      <c r="C23" s="70">
        <v>0.99963999999999997</v>
      </c>
    </row>
    <row r="24" spans="2:3" x14ac:dyDescent="0.25">
      <c r="B24" s="71">
        <v>1.1000000000000001</v>
      </c>
      <c r="C24" s="70">
        <v>0.99909999999999999</v>
      </c>
    </row>
    <row r="25" spans="2:3" x14ac:dyDescent="0.25">
      <c r="B25" s="71">
        <v>1.1499999999999999</v>
      </c>
      <c r="C25" s="70">
        <v>0.99833000000000005</v>
      </c>
    </row>
    <row r="26" spans="2:3" x14ac:dyDescent="0.25">
      <c r="B26" s="71">
        <v>1.2</v>
      </c>
      <c r="C26" s="70">
        <v>0.99787000000000003</v>
      </c>
    </row>
    <row r="27" spans="2:3" x14ac:dyDescent="0.25">
      <c r="B27" s="71">
        <v>1.25</v>
      </c>
      <c r="C27" s="70">
        <v>0.99743000000000004</v>
      </c>
    </row>
    <row r="28" spans="2:3" x14ac:dyDescent="0.25">
      <c r="B28" s="71">
        <v>1.3</v>
      </c>
      <c r="C28" s="70">
        <v>0.99675999999999998</v>
      </c>
    </row>
    <row r="29" spans="2:3" x14ac:dyDescent="0.25">
      <c r="B29" s="71">
        <v>1.35</v>
      </c>
      <c r="C29" s="70">
        <v>0.99641000000000002</v>
      </c>
    </row>
    <row r="30" spans="2:3" x14ac:dyDescent="0.25">
      <c r="B30" s="71">
        <v>1.4</v>
      </c>
      <c r="C30" s="70">
        <v>0.99572000000000005</v>
      </c>
    </row>
    <row r="31" spans="2:3" x14ac:dyDescent="0.25">
      <c r="B31" s="71">
        <v>1.45</v>
      </c>
      <c r="C31" s="70">
        <v>0.99509999999999998</v>
      </c>
    </row>
    <row r="32" spans="2:3" x14ac:dyDescent="0.25">
      <c r="B32" s="71">
        <v>1.5</v>
      </c>
      <c r="C32" s="70">
        <v>0.99468000000000001</v>
      </c>
    </row>
    <row r="33" spans="2:3" x14ac:dyDescent="0.25">
      <c r="B33" s="71">
        <v>1.55</v>
      </c>
      <c r="C33" s="70">
        <v>0.99411000000000005</v>
      </c>
    </row>
    <row r="34" spans="2:3" x14ac:dyDescent="0.25">
      <c r="B34" s="71">
        <v>1.6</v>
      </c>
      <c r="C34" s="70">
        <v>0.99380999999999997</v>
      </c>
    </row>
    <row r="35" spans="2:3" x14ac:dyDescent="0.25">
      <c r="B35" s="71">
        <v>1.65</v>
      </c>
      <c r="C35" s="70">
        <v>0.99333000000000005</v>
      </c>
    </row>
    <row r="36" spans="2:3" x14ac:dyDescent="0.25">
      <c r="B36" s="71">
        <v>1.7</v>
      </c>
      <c r="C36" s="70">
        <v>0.99290999999999996</v>
      </c>
    </row>
    <row r="37" spans="2:3" x14ac:dyDescent="0.25">
      <c r="B37" s="71">
        <v>1.75</v>
      </c>
      <c r="C37" s="70">
        <v>0.99246000000000001</v>
      </c>
    </row>
    <row r="38" spans="2:3" x14ac:dyDescent="0.25">
      <c r="B38" s="71">
        <v>1.8</v>
      </c>
      <c r="C38" s="70">
        <v>0.99192999999999998</v>
      </c>
    </row>
    <row r="39" spans="2:3" x14ac:dyDescent="0.25">
      <c r="B39" s="71">
        <v>1.85</v>
      </c>
      <c r="C39" s="70">
        <v>0.99143999999999999</v>
      </c>
    </row>
    <row r="40" spans="2:3" x14ac:dyDescent="0.25">
      <c r="B40" s="71">
        <v>1.9</v>
      </c>
      <c r="C40" s="70">
        <v>0.99094000000000004</v>
      </c>
    </row>
    <row r="41" spans="2:3" x14ac:dyDescent="0.25">
      <c r="B41" s="71">
        <v>1.95</v>
      </c>
      <c r="C41" s="70">
        <v>0.99046000000000001</v>
      </c>
    </row>
    <row r="42" spans="2:3" x14ac:dyDescent="0.25">
      <c r="B42" s="71">
        <v>2</v>
      </c>
      <c r="C42" s="70">
        <v>0.98985999999999996</v>
      </c>
    </row>
    <row r="43" spans="2:3" x14ac:dyDescent="0.25">
      <c r="B43" s="71">
        <v>2.0499999999999998</v>
      </c>
      <c r="C43" s="70">
        <v>0.98938000000000004</v>
      </c>
    </row>
    <row r="44" spans="2:3" x14ac:dyDescent="0.25">
      <c r="B44" s="71">
        <v>2.1</v>
      </c>
      <c r="C44" s="70">
        <v>0.98878999999999995</v>
      </c>
    </row>
    <row r="45" spans="2:3" x14ac:dyDescent="0.25">
      <c r="B45" s="71">
        <v>2.15</v>
      </c>
      <c r="C45" s="70">
        <v>0.98821999999999999</v>
      </c>
    </row>
    <row r="46" spans="2:3" x14ac:dyDescent="0.25">
      <c r="B46" s="71">
        <v>2.2000000000000002</v>
      </c>
      <c r="C46" s="70">
        <v>0.98775000000000002</v>
      </c>
    </row>
    <row r="47" spans="2:3" x14ac:dyDescent="0.25">
      <c r="B47" s="71">
        <v>2.25</v>
      </c>
      <c r="C47" s="70">
        <v>0.98721000000000003</v>
      </c>
    </row>
    <row r="48" spans="2:3" x14ac:dyDescent="0.25">
      <c r="B48" s="71">
        <v>2.2999999999999998</v>
      </c>
      <c r="C48" s="70">
        <v>0.98673999999999995</v>
      </c>
    </row>
    <row r="49" spans="2:3" x14ac:dyDescent="0.25">
      <c r="B49" s="71">
        <v>2.35</v>
      </c>
      <c r="C49" s="70">
        <v>0.98616999999999999</v>
      </c>
    </row>
    <row r="50" spans="2:3" x14ac:dyDescent="0.25">
      <c r="B50" s="71">
        <v>2.4</v>
      </c>
      <c r="C50" s="70">
        <v>0.98570000000000002</v>
      </c>
    </row>
    <row r="51" spans="2:3" x14ac:dyDescent="0.25">
      <c r="B51" s="71">
        <v>2.4500000000000002</v>
      </c>
      <c r="C51" s="70">
        <v>0.98509999999999998</v>
      </c>
    </row>
    <row r="52" spans="2:3" x14ac:dyDescent="0.25">
      <c r="B52" s="71">
        <v>2.5</v>
      </c>
      <c r="C52" s="70">
        <v>0.98443999999999998</v>
      </c>
    </row>
    <row r="53" spans="2:3" x14ac:dyDescent="0.25">
      <c r="B53" s="71">
        <v>2.5499999999999998</v>
      </c>
      <c r="C53" s="70">
        <v>0.98394999999999999</v>
      </c>
    </row>
    <row r="54" spans="2:3" x14ac:dyDescent="0.25">
      <c r="B54" s="71">
        <v>2.6</v>
      </c>
      <c r="C54" s="70">
        <v>0.98336000000000001</v>
      </c>
    </row>
    <row r="55" spans="2:3" x14ac:dyDescent="0.25">
      <c r="B55" s="71">
        <v>2.65</v>
      </c>
      <c r="C55" s="70">
        <v>0.98294000000000004</v>
      </c>
    </row>
    <row r="56" spans="2:3" x14ac:dyDescent="0.25">
      <c r="B56" s="71">
        <v>2.7</v>
      </c>
      <c r="C56" s="70">
        <v>0.98240000000000005</v>
      </c>
    </row>
    <row r="57" spans="2:3" x14ac:dyDescent="0.25">
      <c r="B57" s="71">
        <v>2.75</v>
      </c>
      <c r="C57" s="70">
        <v>0.98175000000000001</v>
      </c>
    </row>
    <row r="58" spans="2:3" x14ac:dyDescent="0.25">
      <c r="B58" s="71">
        <v>2.8</v>
      </c>
      <c r="C58" s="70">
        <v>0.98116000000000003</v>
      </c>
    </row>
    <row r="59" spans="2:3" x14ac:dyDescent="0.25">
      <c r="B59" s="71">
        <v>2.85</v>
      </c>
      <c r="C59" s="70">
        <v>0.98073999999999995</v>
      </c>
    </row>
    <row r="60" spans="2:3" x14ac:dyDescent="0.25">
      <c r="B60" s="71">
        <v>2.9</v>
      </c>
      <c r="C60" s="70">
        <v>0.98009000000000002</v>
      </c>
    </row>
    <row r="61" spans="2:3" x14ac:dyDescent="0.25">
      <c r="B61" s="71">
        <v>2.95</v>
      </c>
      <c r="C61" s="70">
        <v>0.97953000000000001</v>
      </c>
    </row>
    <row r="62" spans="2:3" x14ac:dyDescent="0.25">
      <c r="B62" s="71">
        <v>3</v>
      </c>
      <c r="C62" s="70">
        <v>0.97906000000000004</v>
      </c>
    </row>
    <row r="63" spans="2:3" x14ac:dyDescent="0.25">
      <c r="B63" s="71">
        <v>3.05</v>
      </c>
      <c r="C63" s="70">
        <v>0.97843999999999998</v>
      </c>
    </row>
    <row r="64" spans="2:3" x14ac:dyDescent="0.25">
      <c r="B64" s="71">
        <v>3.1</v>
      </c>
      <c r="C64" s="70">
        <v>0.97782999999999998</v>
      </c>
    </row>
    <row r="65" spans="2:3" x14ac:dyDescent="0.25">
      <c r="B65" s="71">
        <v>3.15</v>
      </c>
      <c r="C65" s="70">
        <v>0.97724</v>
      </c>
    </row>
    <row r="66" spans="2:3" x14ac:dyDescent="0.25">
      <c r="B66" s="71">
        <v>3.2</v>
      </c>
      <c r="C66" s="70">
        <v>0.97682999999999998</v>
      </c>
    </row>
    <row r="67" spans="2:3" x14ac:dyDescent="0.25">
      <c r="B67" s="71">
        <v>3.25</v>
      </c>
      <c r="C67" s="70">
        <v>0.97633000000000003</v>
      </c>
    </row>
    <row r="68" spans="2:3" x14ac:dyDescent="0.25">
      <c r="B68" s="71">
        <v>3.3</v>
      </c>
      <c r="C68" s="70">
        <v>0.97570999999999997</v>
      </c>
    </row>
    <row r="69" spans="2:3" x14ac:dyDescent="0.25">
      <c r="B69" s="71">
        <v>3.35</v>
      </c>
      <c r="C69" s="70">
        <v>0.97497999999999996</v>
      </c>
    </row>
    <row r="70" spans="2:3" x14ac:dyDescent="0.25">
      <c r="B70" s="71">
        <v>3.4</v>
      </c>
      <c r="C70" s="70">
        <v>0.97436</v>
      </c>
    </row>
    <row r="71" spans="2:3" x14ac:dyDescent="0.25">
      <c r="B71" s="71">
        <v>3.45</v>
      </c>
      <c r="C71" s="70">
        <v>0.97392000000000001</v>
      </c>
    </row>
    <row r="72" spans="2:3" x14ac:dyDescent="0.25">
      <c r="B72" s="71">
        <v>3.5</v>
      </c>
      <c r="C72" s="70">
        <v>0.97326000000000001</v>
      </c>
    </row>
    <row r="73" spans="2:3" x14ac:dyDescent="0.25">
      <c r="B73" s="71">
        <v>3.55</v>
      </c>
      <c r="C73" s="70">
        <v>0.97265999999999997</v>
      </c>
    </row>
    <row r="74" spans="2:3" x14ac:dyDescent="0.25">
      <c r="B74" s="71">
        <v>3.6</v>
      </c>
      <c r="C74" s="70">
        <v>0.97209999999999996</v>
      </c>
    </row>
    <row r="75" spans="2:3" x14ac:dyDescent="0.25">
      <c r="B75" s="71">
        <v>3.65</v>
      </c>
      <c r="C75" s="70">
        <v>0.97150999999999998</v>
      </c>
    </row>
    <row r="76" spans="2:3" x14ac:dyDescent="0.25">
      <c r="B76" s="71">
        <v>3.7</v>
      </c>
      <c r="C76" s="70">
        <v>0.97101999999999999</v>
      </c>
    </row>
    <row r="77" spans="2:3" x14ac:dyDescent="0.25">
      <c r="B77" s="71">
        <v>3.75</v>
      </c>
      <c r="C77" s="70">
        <v>0.97038000000000002</v>
      </c>
    </row>
    <row r="78" spans="2:3" x14ac:dyDescent="0.25">
      <c r="B78" s="71">
        <v>3.8</v>
      </c>
      <c r="C78" s="70">
        <v>0.96970999999999996</v>
      </c>
    </row>
    <row r="79" spans="2:3" x14ac:dyDescent="0.25">
      <c r="B79" s="71">
        <v>3.85</v>
      </c>
      <c r="C79" s="70">
        <v>0.96913000000000005</v>
      </c>
    </row>
    <row r="80" spans="2:3" x14ac:dyDescent="0.25">
      <c r="B80" s="71">
        <v>3.9</v>
      </c>
      <c r="C80" s="70">
        <v>0.96853</v>
      </c>
    </row>
    <row r="81" spans="2:3" x14ac:dyDescent="0.25">
      <c r="B81" s="71">
        <v>3.95</v>
      </c>
      <c r="C81" s="70">
        <v>0.96782000000000001</v>
      </c>
    </row>
    <row r="82" spans="2:3" x14ac:dyDescent="0.25">
      <c r="B82" s="71">
        <v>4</v>
      </c>
      <c r="C82" s="70">
        <v>0.96718000000000004</v>
      </c>
    </row>
    <row r="83" spans="2:3" x14ac:dyDescent="0.25">
      <c r="B83" s="71">
        <v>4.05</v>
      </c>
      <c r="C83" s="70">
        <v>0.96657999999999999</v>
      </c>
    </row>
    <row r="84" spans="2:3" x14ac:dyDescent="0.25">
      <c r="B84" s="71">
        <v>4.0999999999999996</v>
      </c>
      <c r="C84" s="70">
        <v>0.96596000000000004</v>
      </c>
    </row>
    <row r="85" spans="2:3" x14ac:dyDescent="0.25">
      <c r="B85" s="71">
        <v>4.1500000000000004</v>
      </c>
      <c r="C85" s="70">
        <v>0.96525000000000005</v>
      </c>
    </row>
    <row r="86" spans="2:3" x14ac:dyDescent="0.25">
      <c r="B86" s="71">
        <v>4.2</v>
      </c>
      <c r="C86" s="70">
        <v>0.96467000000000003</v>
      </c>
    </row>
    <row r="87" spans="2:3" x14ac:dyDescent="0.25">
      <c r="B87" s="71">
        <v>4.25</v>
      </c>
      <c r="C87" s="70">
        <v>0.96409</v>
      </c>
    </row>
    <row r="88" spans="2:3" x14ac:dyDescent="0.25">
      <c r="B88" s="71">
        <v>4.3</v>
      </c>
      <c r="C88" s="70">
        <v>0.96342000000000005</v>
      </c>
    </row>
    <row r="89" spans="2:3" x14ac:dyDescent="0.25">
      <c r="B89" s="71">
        <v>4.3499999999999996</v>
      </c>
      <c r="C89" s="70">
        <v>0.9627</v>
      </c>
    </row>
    <row r="90" spans="2:3" x14ac:dyDescent="0.25">
      <c r="B90" s="71">
        <v>4.4000000000000004</v>
      </c>
      <c r="C90" s="70">
        <v>0.96201000000000003</v>
      </c>
    </row>
    <row r="91" spans="2:3" x14ac:dyDescent="0.25">
      <c r="B91" s="71">
        <v>4.45</v>
      </c>
      <c r="C91" s="70">
        <v>0.96143999999999996</v>
      </c>
    </row>
    <row r="92" spans="2:3" x14ac:dyDescent="0.25">
      <c r="B92" s="71">
        <v>4.5</v>
      </c>
      <c r="C92" s="70">
        <v>0.96074999999999999</v>
      </c>
    </row>
    <row r="93" spans="2:3" x14ac:dyDescent="0.25">
      <c r="B93" s="71">
        <v>4.55</v>
      </c>
      <c r="C93" s="70">
        <v>0.96018000000000003</v>
      </c>
    </row>
    <row r="94" spans="2:3" x14ac:dyDescent="0.25">
      <c r="B94" s="71">
        <v>4.5999999999999996</v>
      </c>
      <c r="C94" s="70">
        <v>0.95950999999999997</v>
      </c>
    </row>
    <row r="95" spans="2:3" x14ac:dyDescent="0.25">
      <c r="B95" s="71">
        <v>4.6500000000000004</v>
      </c>
      <c r="C95" s="70">
        <v>0.95879000000000003</v>
      </c>
    </row>
    <row r="96" spans="2:3" x14ac:dyDescent="0.25">
      <c r="B96" s="71">
        <v>4.7</v>
      </c>
      <c r="C96" s="70">
        <v>0.95816000000000001</v>
      </c>
    </row>
    <row r="97" spans="2:3" x14ac:dyDescent="0.25">
      <c r="B97" s="71">
        <v>4.75</v>
      </c>
      <c r="C97" s="70">
        <v>0.95747000000000004</v>
      </c>
    </row>
    <row r="98" spans="2:3" x14ac:dyDescent="0.25">
      <c r="B98" s="71">
        <v>4.8</v>
      </c>
      <c r="C98" s="70">
        <v>0.95674000000000003</v>
      </c>
    </row>
    <row r="99" spans="2:3" x14ac:dyDescent="0.25">
      <c r="B99" s="71">
        <v>4.8499999999999996</v>
      </c>
      <c r="C99" s="70">
        <v>0.95606999999999998</v>
      </c>
    </row>
    <row r="100" spans="2:3" x14ac:dyDescent="0.25">
      <c r="B100" s="71">
        <v>4.9000000000000004</v>
      </c>
      <c r="C100" s="70">
        <v>0.95526</v>
      </c>
    </row>
    <row r="101" spans="2:3" x14ac:dyDescent="0.25">
      <c r="B101" s="71">
        <v>4.95</v>
      </c>
      <c r="C101" s="70">
        <v>0.95455999999999996</v>
      </c>
    </row>
    <row r="102" spans="2:3" x14ac:dyDescent="0.25">
      <c r="B102" s="71">
        <v>5</v>
      </c>
      <c r="C102" s="70">
        <v>0.95389000000000002</v>
      </c>
    </row>
    <row r="103" spans="2:3" x14ac:dyDescent="0.25">
      <c r="B103" s="71">
        <v>5.05</v>
      </c>
      <c r="C103" s="70">
        <v>0.95321999999999996</v>
      </c>
    </row>
    <row r="104" spans="2:3" x14ac:dyDescent="0.25">
      <c r="B104" s="71">
        <v>5.0999999999999996</v>
      </c>
      <c r="C104" s="70">
        <v>0.95265999999999995</v>
      </c>
    </row>
    <row r="105" spans="2:3" x14ac:dyDescent="0.25">
      <c r="B105" s="71">
        <v>5.15</v>
      </c>
      <c r="C105" s="70">
        <v>0.95208000000000004</v>
      </c>
    </row>
    <row r="106" spans="2:3" x14ac:dyDescent="0.25">
      <c r="B106" s="71">
        <v>5.2</v>
      </c>
      <c r="C106" s="70">
        <v>0.95140999999999998</v>
      </c>
    </row>
    <row r="107" spans="2:3" x14ac:dyDescent="0.25">
      <c r="B107" s="71">
        <v>5.25</v>
      </c>
      <c r="C107" s="70">
        <v>0.95072000000000001</v>
      </c>
    </row>
    <row r="108" spans="2:3" x14ac:dyDescent="0.25">
      <c r="B108" s="71">
        <v>5.3</v>
      </c>
      <c r="C108" s="70">
        <v>0.94993000000000005</v>
      </c>
    </row>
    <row r="109" spans="2:3" x14ac:dyDescent="0.25">
      <c r="B109" s="71">
        <v>5.35</v>
      </c>
      <c r="C109" s="70">
        <v>0.94920000000000004</v>
      </c>
    </row>
    <row r="110" spans="2:3" x14ac:dyDescent="0.25">
      <c r="B110" s="71">
        <v>5.4</v>
      </c>
      <c r="C110" s="70">
        <v>0.94850000000000001</v>
      </c>
    </row>
    <row r="111" spans="2:3" x14ac:dyDescent="0.25">
      <c r="B111" s="71">
        <v>5.45</v>
      </c>
      <c r="C111" s="70">
        <v>0.94772000000000001</v>
      </c>
    </row>
    <row r="112" spans="2:3" x14ac:dyDescent="0.25">
      <c r="B112" s="71">
        <v>5.5</v>
      </c>
      <c r="C112" s="70">
        <v>0.94696000000000002</v>
      </c>
    </row>
    <row r="113" spans="2:3" x14ac:dyDescent="0.25">
      <c r="B113" s="71">
        <v>5.55</v>
      </c>
      <c r="C113" s="70">
        <v>0.94630999999999998</v>
      </c>
    </row>
    <row r="114" spans="2:3" x14ac:dyDescent="0.25">
      <c r="B114" s="71">
        <v>5.6</v>
      </c>
      <c r="C114" s="70">
        <v>0.94564000000000004</v>
      </c>
    </row>
    <row r="115" spans="2:3" x14ac:dyDescent="0.25">
      <c r="B115" s="71">
        <v>5.65</v>
      </c>
      <c r="C115" s="70">
        <v>0.94493000000000005</v>
      </c>
    </row>
    <row r="116" spans="2:3" x14ac:dyDescent="0.25">
      <c r="B116" s="71">
        <v>5.7</v>
      </c>
      <c r="C116" s="70">
        <v>0.94418000000000002</v>
      </c>
    </row>
    <row r="117" spans="2:3" x14ac:dyDescent="0.25">
      <c r="B117" s="71">
        <v>5.75</v>
      </c>
      <c r="C117" s="70">
        <v>0.94350999999999996</v>
      </c>
    </row>
    <row r="118" spans="2:3" x14ac:dyDescent="0.25">
      <c r="B118" s="71">
        <v>5.8</v>
      </c>
      <c r="C118" s="70">
        <v>0.94277</v>
      </c>
    </row>
    <row r="119" spans="2:3" x14ac:dyDescent="0.25">
      <c r="B119" s="71">
        <v>5.85</v>
      </c>
      <c r="C119" s="70">
        <v>0.94201000000000001</v>
      </c>
    </row>
    <row r="120" spans="2:3" x14ac:dyDescent="0.25">
      <c r="B120" s="71">
        <v>5.9</v>
      </c>
      <c r="C120" s="70">
        <v>0.94128000000000001</v>
      </c>
    </row>
    <row r="121" spans="2:3" x14ac:dyDescent="0.25">
      <c r="B121" s="71">
        <v>5.95</v>
      </c>
      <c r="C121" s="70">
        <v>0.94050999999999996</v>
      </c>
    </row>
    <row r="122" spans="2:3" x14ac:dyDescent="0.25">
      <c r="B122" s="71">
        <v>6</v>
      </c>
      <c r="C122" s="70">
        <v>0.93979000000000001</v>
      </c>
    </row>
    <row r="123" spans="2:3" x14ac:dyDescent="0.25">
      <c r="B123" s="71">
        <v>6.05</v>
      </c>
      <c r="C123" s="70">
        <v>0.93898999999999999</v>
      </c>
    </row>
    <row r="124" spans="2:3" x14ac:dyDescent="0.25">
      <c r="B124" s="71">
        <v>6.1</v>
      </c>
      <c r="C124" s="70">
        <v>0.93828999999999996</v>
      </c>
    </row>
    <row r="125" spans="2:3" x14ac:dyDescent="0.25">
      <c r="B125" s="71">
        <v>6.15</v>
      </c>
      <c r="C125" s="70">
        <v>0.93761000000000005</v>
      </c>
    </row>
    <row r="126" spans="2:3" x14ac:dyDescent="0.25">
      <c r="B126" s="71">
        <v>6.2</v>
      </c>
      <c r="C126" s="70">
        <v>0.93689</v>
      </c>
    </row>
    <row r="127" spans="2:3" x14ac:dyDescent="0.25">
      <c r="B127" s="71">
        <v>6.25</v>
      </c>
      <c r="C127" s="70">
        <v>0.93611</v>
      </c>
    </row>
    <row r="128" spans="2:3" x14ac:dyDescent="0.25">
      <c r="B128" s="71">
        <v>6.3</v>
      </c>
      <c r="C128" s="70">
        <v>0.93547000000000002</v>
      </c>
    </row>
    <row r="129" spans="2:3" x14ac:dyDescent="0.25">
      <c r="B129" s="71">
        <v>6.35</v>
      </c>
      <c r="C129" s="70">
        <v>0.93464999999999998</v>
      </c>
    </row>
    <row r="130" spans="2:3" x14ac:dyDescent="0.25">
      <c r="B130" s="71">
        <v>6.4</v>
      </c>
      <c r="C130" s="70">
        <v>0.93384</v>
      </c>
    </row>
    <row r="131" spans="2:3" x14ac:dyDescent="0.25">
      <c r="B131" s="71">
        <v>6.45</v>
      </c>
      <c r="C131" s="70">
        <v>0.93311999999999995</v>
      </c>
    </row>
    <row r="132" spans="2:3" x14ac:dyDescent="0.25">
      <c r="B132" s="71">
        <v>6.5</v>
      </c>
      <c r="C132" s="70">
        <v>0.93244000000000005</v>
      </c>
    </row>
    <row r="133" spans="2:3" x14ac:dyDescent="0.25">
      <c r="B133" s="71">
        <v>6.55</v>
      </c>
      <c r="C133" s="70">
        <v>0.93161000000000005</v>
      </c>
    </row>
    <row r="134" spans="2:3" x14ac:dyDescent="0.25">
      <c r="B134" s="71">
        <v>6.6</v>
      </c>
      <c r="C134" s="70">
        <v>0.93089999999999995</v>
      </c>
    </row>
    <row r="135" spans="2:3" x14ac:dyDescent="0.25">
      <c r="B135" s="71">
        <v>6.65</v>
      </c>
      <c r="C135" s="70">
        <v>0.93010000000000004</v>
      </c>
    </row>
    <row r="136" spans="2:3" x14ac:dyDescent="0.25">
      <c r="B136" s="71">
        <v>6.7</v>
      </c>
      <c r="C136" s="70">
        <v>0.92930999999999997</v>
      </c>
    </row>
    <row r="137" spans="2:3" x14ac:dyDescent="0.25">
      <c r="B137" s="71">
        <v>6.75</v>
      </c>
      <c r="C137" s="70">
        <v>0.92861000000000005</v>
      </c>
    </row>
    <row r="138" spans="2:3" x14ac:dyDescent="0.25">
      <c r="B138" s="71">
        <v>6.8</v>
      </c>
      <c r="C138" s="70">
        <v>0.92778000000000005</v>
      </c>
    </row>
    <row r="139" spans="2:3" x14ac:dyDescent="0.25">
      <c r="B139" s="71">
        <v>6.85</v>
      </c>
      <c r="C139" s="70">
        <v>0.92698000000000003</v>
      </c>
    </row>
    <row r="140" spans="2:3" x14ac:dyDescent="0.25">
      <c r="B140" s="71">
        <v>6.9</v>
      </c>
      <c r="C140" s="70">
        <v>0.92605999999999999</v>
      </c>
    </row>
    <row r="141" spans="2:3" x14ac:dyDescent="0.25">
      <c r="B141" s="71">
        <v>6.95</v>
      </c>
      <c r="C141" s="70">
        <v>0.92532000000000003</v>
      </c>
    </row>
    <row r="142" spans="2:3" x14ac:dyDescent="0.25">
      <c r="B142" s="71">
        <v>7</v>
      </c>
      <c r="C142" s="70">
        <v>0.92464000000000002</v>
      </c>
    </row>
    <row r="143" spans="2:3" x14ac:dyDescent="0.25">
      <c r="B143" s="71">
        <v>7.05</v>
      </c>
      <c r="C143" s="70">
        <v>0.92376999999999998</v>
      </c>
    </row>
    <row r="144" spans="2:3" x14ac:dyDescent="0.25">
      <c r="B144" s="71">
        <v>7.1</v>
      </c>
      <c r="C144" s="70">
        <v>0.92296999999999996</v>
      </c>
    </row>
    <row r="145" spans="2:3" x14ac:dyDescent="0.25">
      <c r="B145" s="71">
        <v>7.15</v>
      </c>
      <c r="C145" s="70">
        <v>0.92222000000000004</v>
      </c>
    </row>
    <row r="146" spans="2:3" x14ac:dyDescent="0.25">
      <c r="B146" s="71">
        <v>7.2</v>
      </c>
      <c r="C146" s="70">
        <v>0.92137999999999998</v>
      </c>
    </row>
    <row r="147" spans="2:3" x14ac:dyDescent="0.25">
      <c r="B147" s="71">
        <v>7.25</v>
      </c>
      <c r="C147" s="70">
        <v>0.92057999999999995</v>
      </c>
    </row>
    <row r="148" spans="2:3" x14ac:dyDescent="0.25">
      <c r="B148" s="71">
        <v>7.3</v>
      </c>
      <c r="C148" s="70">
        <v>0.91983000000000004</v>
      </c>
    </row>
    <row r="149" spans="2:3" x14ac:dyDescent="0.25">
      <c r="B149" s="71">
        <v>7.35</v>
      </c>
      <c r="C149" s="70">
        <v>0.91900999999999999</v>
      </c>
    </row>
    <row r="150" spans="2:3" x14ac:dyDescent="0.25">
      <c r="B150" s="71">
        <v>7.4</v>
      </c>
      <c r="C150" s="70">
        <v>0.91812000000000005</v>
      </c>
    </row>
    <row r="151" spans="2:3" x14ac:dyDescent="0.25">
      <c r="B151" s="71">
        <v>7.45</v>
      </c>
      <c r="C151" s="70">
        <v>0.91727999999999998</v>
      </c>
    </row>
    <row r="152" spans="2:3" x14ac:dyDescent="0.25">
      <c r="B152" s="71">
        <v>7.5</v>
      </c>
      <c r="C152" s="70">
        <v>0.91649000000000003</v>
      </c>
    </row>
    <row r="153" spans="2:3" x14ac:dyDescent="0.25">
      <c r="B153" s="71">
        <v>7.55</v>
      </c>
      <c r="C153" s="70">
        <v>0.91563000000000005</v>
      </c>
    </row>
    <row r="154" spans="2:3" x14ac:dyDescent="0.25">
      <c r="B154" s="71">
        <v>7.6</v>
      </c>
      <c r="C154" s="70">
        <v>0.91483000000000003</v>
      </c>
    </row>
    <row r="155" spans="2:3" x14ac:dyDescent="0.25">
      <c r="B155" s="71">
        <v>7.65</v>
      </c>
      <c r="C155" s="70">
        <v>0.91393999999999997</v>
      </c>
    </row>
    <row r="156" spans="2:3" x14ac:dyDescent="0.25">
      <c r="B156" s="71">
        <v>7.7</v>
      </c>
      <c r="C156" s="70">
        <v>0.91315000000000002</v>
      </c>
    </row>
    <row r="157" spans="2:3" x14ac:dyDescent="0.25">
      <c r="B157" s="71">
        <v>7.75</v>
      </c>
      <c r="C157" s="70">
        <v>0.91229000000000005</v>
      </c>
    </row>
    <row r="158" spans="2:3" x14ac:dyDescent="0.25">
      <c r="B158" s="71">
        <v>7.8</v>
      </c>
      <c r="C158" s="70">
        <v>0.91156000000000004</v>
      </c>
    </row>
    <row r="159" spans="2:3" x14ac:dyDescent="0.25">
      <c r="B159" s="71">
        <v>7.85</v>
      </c>
      <c r="C159" s="70">
        <v>0.91073999999999999</v>
      </c>
    </row>
    <row r="160" spans="2:3" x14ac:dyDescent="0.25">
      <c r="B160" s="71">
        <v>7.9</v>
      </c>
      <c r="C160" s="70">
        <v>0.91000999999999999</v>
      </c>
    </row>
    <row r="161" spans="2:3" x14ac:dyDescent="0.25">
      <c r="B161" s="71">
        <v>7.95</v>
      </c>
      <c r="C161" s="70">
        <v>0.90912999999999999</v>
      </c>
    </row>
    <row r="162" spans="2:3" x14ac:dyDescent="0.25">
      <c r="B162" s="71">
        <v>8</v>
      </c>
      <c r="C162" s="70">
        <v>0.90822999999999998</v>
      </c>
    </row>
    <row r="163" spans="2:3" x14ac:dyDescent="0.25">
      <c r="B163" s="71">
        <v>8.0500000000000007</v>
      </c>
      <c r="C163" s="70">
        <v>0.90737999999999996</v>
      </c>
    </row>
    <row r="164" spans="2:3" x14ac:dyDescent="0.25">
      <c r="B164" s="71">
        <v>8.1</v>
      </c>
      <c r="C164" s="70">
        <v>0.90654000000000001</v>
      </c>
    </row>
    <row r="165" spans="2:3" x14ac:dyDescent="0.25">
      <c r="B165" s="71">
        <v>8.15</v>
      </c>
      <c r="C165" s="70">
        <v>0.90566000000000002</v>
      </c>
    </row>
    <row r="166" spans="2:3" x14ac:dyDescent="0.25">
      <c r="B166" s="71">
        <v>8.1999999999999993</v>
      </c>
      <c r="C166" s="70">
        <v>0.90488999999999997</v>
      </c>
    </row>
    <row r="167" spans="2:3" x14ac:dyDescent="0.25">
      <c r="B167" s="71">
        <v>8.25</v>
      </c>
      <c r="C167" s="70">
        <v>0.90398999999999996</v>
      </c>
    </row>
    <row r="168" spans="2:3" x14ac:dyDescent="0.25">
      <c r="B168" s="71">
        <v>8.3000000000000007</v>
      </c>
      <c r="C168" s="70">
        <v>0.90327999999999997</v>
      </c>
    </row>
    <row r="169" spans="2:3" x14ac:dyDescent="0.25">
      <c r="B169" s="71">
        <v>8.35</v>
      </c>
      <c r="C169" s="70">
        <v>0.90242</v>
      </c>
    </row>
    <row r="170" spans="2:3" x14ac:dyDescent="0.25">
      <c r="B170" s="71">
        <v>8.4</v>
      </c>
      <c r="C170" s="70">
        <v>0.90156999999999998</v>
      </c>
    </row>
    <row r="171" spans="2:3" x14ac:dyDescent="0.25">
      <c r="B171" s="71">
        <v>8.4499999999999993</v>
      </c>
      <c r="C171" s="70">
        <v>0.90071999999999997</v>
      </c>
    </row>
    <row r="172" spans="2:3" x14ac:dyDescent="0.25">
      <c r="B172" s="71">
        <v>8.5</v>
      </c>
      <c r="C172" s="70">
        <v>0.89976</v>
      </c>
    </row>
    <row r="173" spans="2:3" x14ac:dyDescent="0.25">
      <c r="B173" s="71">
        <v>8.5500000000000007</v>
      </c>
      <c r="C173" s="70">
        <v>0.89881999999999995</v>
      </c>
    </row>
    <row r="174" spans="2:3" x14ac:dyDescent="0.25">
      <c r="B174" s="71">
        <v>8.6</v>
      </c>
      <c r="C174" s="70">
        <v>0.89795000000000003</v>
      </c>
    </row>
    <row r="175" spans="2:3" x14ac:dyDescent="0.25">
      <c r="B175" s="71">
        <v>8.65</v>
      </c>
      <c r="C175" s="70">
        <v>0.89702999999999999</v>
      </c>
    </row>
    <row r="176" spans="2:3" x14ac:dyDescent="0.25">
      <c r="B176" s="71">
        <v>8.6999999999999993</v>
      </c>
      <c r="C176" s="70">
        <v>0.89609000000000005</v>
      </c>
    </row>
    <row r="177" spans="2:3" x14ac:dyDescent="0.25">
      <c r="B177" s="71">
        <v>8.75</v>
      </c>
      <c r="C177" s="70">
        <v>0.89524000000000004</v>
      </c>
    </row>
    <row r="178" spans="2:3" x14ac:dyDescent="0.25">
      <c r="B178" s="71">
        <v>8.8000000000000007</v>
      </c>
      <c r="C178" s="70">
        <v>0.89434999999999998</v>
      </c>
    </row>
    <row r="179" spans="2:3" x14ac:dyDescent="0.25">
      <c r="B179" s="71">
        <v>8.85</v>
      </c>
      <c r="C179" s="70">
        <v>0.89349000000000001</v>
      </c>
    </row>
    <row r="180" spans="2:3" x14ac:dyDescent="0.25">
      <c r="B180" s="71">
        <v>8.9</v>
      </c>
      <c r="C180" s="70">
        <v>0.89266000000000001</v>
      </c>
    </row>
    <row r="181" spans="2:3" x14ac:dyDescent="0.25">
      <c r="B181" s="71">
        <v>8.9499999999999993</v>
      </c>
      <c r="C181" s="70">
        <v>0.89180000000000004</v>
      </c>
    </row>
    <row r="182" spans="2:3" x14ac:dyDescent="0.25">
      <c r="B182" s="71">
        <v>9</v>
      </c>
      <c r="C182" s="70">
        <v>0.89085000000000003</v>
      </c>
    </row>
    <row r="183" spans="2:3" x14ac:dyDescent="0.25">
      <c r="B183" s="71">
        <v>9.0500000000000007</v>
      </c>
      <c r="C183" s="70">
        <v>0.88995999999999997</v>
      </c>
    </row>
    <row r="184" spans="2:3" x14ac:dyDescent="0.25">
      <c r="B184" s="71">
        <v>9.1</v>
      </c>
      <c r="C184" s="70">
        <v>0.88905000000000001</v>
      </c>
    </row>
    <row r="185" spans="2:3" x14ac:dyDescent="0.25">
      <c r="B185" s="71">
        <v>9.15</v>
      </c>
      <c r="C185" s="70">
        <v>0.8881</v>
      </c>
    </row>
    <row r="186" spans="2:3" x14ac:dyDescent="0.25">
      <c r="B186" s="71">
        <v>9.1999999999999993</v>
      </c>
      <c r="C186" s="70">
        <v>0.88717000000000001</v>
      </c>
    </row>
    <row r="187" spans="2:3" x14ac:dyDescent="0.25">
      <c r="B187" s="71">
        <v>9.25</v>
      </c>
      <c r="C187" s="70">
        <v>0.88622000000000001</v>
      </c>
    </row>
    <row r="188" spans="2:3" x14ac:dyDescent="0.25">
      <c r="B188" s="71">
        <v>9.3000000000000007</v>
      </c>
      <c r="C188" s="70">
        <v>0.88532</v>
      </c>
    </row>
    <row r="189" spans="2:3" x14ac:dyDescent="0.25">
      <c r="B189" s="71">
        <v>9.35</v>
      </c>
      <c r="C189" s="70">
        <v>0.88434000000000001</v>
      </c>
    </row>
    <row r="190" spans="2:3" x14ac:dyDescent="0.25">
      <c r="B190" s="71">
        <v>9.4</v>
      </c>
      <c r="C190" s="70">
        <v>0.88341000000000003</v>
      </c>
    </row>
    <row r="191" spans="2:3" x14ac:dyDescent="0.25">
      <c r="B191" s="71">
        <v>9.4499999999999993</v>
      </c>
      <c r="C191" s="70">
        <v>0.88253999999999999</v>
      </c>
    </row>
    <row r="192" spans="2:3" x14ac:dyDescent="0.25">
      <c r="B192" s="71">
        <v>9.5</v>
      </c>
      <c r="C192" s="70">
        <v>0.88158000000000003</v>
      </c>
    </row>
    <row r="193" spans="2:3" x14ac:dyDescent="0.25">
      <c r="B193" s="71">
        <v>9.5500000000000007</v>
      </c>
      <c r="C193" s="70">
        <v>0.88066999999999995</v>
      </c>
    </row>
    <row r="194" spans="2:3" x14ac:dyDescent="0.25">
      <c r="B194" s="71">
        <v>9.6</v>
      </c>
      <c r="C194" s="70">
        <v>0.87965000000000004</v>
      </c>
    </row>
    <row r="195" spans="2:3" x14ac:dyDescent="0.25">
      <c r="B195" s="71">
        <v>9.65</v>
      </c>
      <c r="C195" s="70">
        <v>0.87878999999999996</v>
      </c>
    </row>
    <row r="196" spans="2:3" x14ac:dyDescent="0.25">
      <c r="B196" s="71">
        <v>9.6999999999999993</v>
      </c>
      <c r="C196" s="70">
        <v>0.87785999999999997</v>
      </c>
    </row>
    <row r="197" spans="2:3" x14ac:dyDescent="0.25">
      <c r="B197" s="71">
        <v>9.75</v>
      </c>
      <c r="C197" s="70">
        <v>0.87704000000000004</v>
      </c>
    </row>
    <row r="198" spans="2:3" x14ac:dyDescent="0.25">
      <c r="B198" s="71">
        <v>9.8000000000000007</v>
      </c>
      <c r="C198" s="70">
        <v>0.87600999999999996</v>
      </c>
    </row>
    <row r="199" spans="2:3" x14ac:dyDescent="0.25">
      <c r="B199" s="71">
        <v>9.85</v>
      </c>
      <c r="C199" s="70">
        <v>0.87509000000000003</v>
      </c>
    </row>
    <row r="200" spans="2:3" x14ac:dyDescent="0.25">
      <c r="B200" s="71">
        <v>9.9</v>
      </c>
      <c r="C200" s="70">
        <v>0.87419000000000002</v>
      </c>
    </row>
    <row r="201" spans="2:3" x14ac:dyDescent="0.25">
      <c r="B201" s="71">
        <v>9.9499999999999993</v>
      </c>
      <c r="C201" s="70">
        <v>0.87324000000000002</v>
      </c>
    </row>
    <row r="202" spans="2:3" x14ac:dyDescent="0.25">
      <c r="B202" s="71">
        <v>10</v>
      </c>
      <c r="C202" s="70">
        <v>0.87241000000000002</v>
      </c>
    </row>
    <row r="203" spans="2:3" x14ac:dyDescent="0.25">
      <c r="B203" s="71">
        <v>10.050000000000001</v>
      </c>
      <c r="C203" s="70">
        <v>0.87148999999999999</v>
      </c>
    </row>
    <row r="204" spans="2:3" x14ac:dyDescent="0.25">
      <c r="B204" s="71">
        <v>10.1</v>
      </c>
      <c r="C204" s="70">
        <v>0.87048999999999999</v>
      </c>
    </row>
    <row r="205" spans="2:3" x14ac:dyDescent="0.25">
      <c r="B205" s="71">
        <v>10.15</v>
      </c>
      <c r="C205" s="70">
        <v>0.86956</v>
      </c>
    </row>
    <row r="206" spans="2:3" x14ac:dyDescent="0.25">
      <c r="B206" s="71">
        <v>10.199999999999999</v>
      </c>
      <c r="C206" s="70">
        <v>0.86861999999999995</v>
      </c>
    </row>
    <row r="207" spans="2:3" x14ac:dyDescent="0.25">
      <c r="B207" s="71">
        <v>10.25</v>
      </c>
      <c r="C207" s="70">
        <v>0.86765000000000003</v>
      </c>
    </row>
    <row r="208" spans="2:3" x14ac:dyDescent="0.25">
      <c r="B208" s="71">
        <v>10.3</v>
      </c>
      <c r="C208" s="70">
        <v>0.86665999999999999</v>
      </c>
    </row>
    <row r="209" spans="2:3" x14ac:dyDescent="0.25">
      <c r="B209" s="71">
        <v>10.35</v>
      </c>
      <c r="C209" s="70">
        <v>0.86573</v>
      </c>
    </row>
    <row r="210" spans="2:3" x14ac:dyDescent="0.25">
      <c r="B210" s="71">
        <v>10.4</v>
      </c>
      <c r="C210" s="70">
        <v>0.86480999999999997</v>
      </c>
    </row>
    <row r="211" spans="2:3" x14ac:dyDescent="0.25">
      <c r="B211" s="71">
        <v>10.45</v>
      </c>
      <c r="C211" s="70">
        <v>0.86387000000000003</v>
      </c>
    </row>
    <row r="212" spans="2:3" x14ac:dyDescent="0.25">
      <c r="B212" s="71">
        <v>10.5</v>
      </c>
      <c r="C212" s="70">
        <v>0.8629</v>
      </c>
    </row>
    <row r="213" spans="2:3" x14ac:dyDescent="0.25">
      <c r="B213" s="71">
        <v>10.55</v>
      </c>
      <c r="C213" s="70">
        <v>0.86194999999999999</v>
      </c>
    </row>
    <row r="214" spans="2:3" x14ac:dyDescent="0.25">
      <c r="B214" s="71">
        <v>10.6</v>
      </c>
      <c r="C214" s="70">
        <v>0.86099000000000003</v>
      </c>
    </row>
    <row r="215" spans="2:3" x14ac:dyDescent="0.25">
      <c r="B215" s="71">
        <v>10.65</v>
      </c>
      <c r="C215" s="70">
        <v>0.85995999999999995</v>
      </c>
    </row>
    <row r="216" spans="2:3" x14ac:dyDescent="0.25">
      <c r="B216" s="71">
        <v>10.7</v>
      </c>
      <c r="C216" s="70">
        <v>0.85890999999999995</v>
      </c>
    </row>
    <row r="217" spans="2:3" x14ac:dyDescent="0.25">
      <c r="B217" s="71">
        <v>10.75</v>
      </c>
      <c r="C217" s="70">
        <v>0.85801000000000005</v>
      </c>
    </row>
    <row r="218" spans="2:3" x14ac:dyDescent="0.25">
      <c r="B218" s="71">
        <v>10.8</v>
      </c>
      <c r="C218" s="70">
        <v>0.85704999999999998</v>
      </c>
    </row>
    <row r="219" spans="2:3" x14ac:dyDescent="0.25">
      <c r="B219" s="71">
        <v>10.85</v>
      </c>
      <c r="C219" s="70">
        <v>0.85607999999999995</v>
      </c>
    </row>
    <row r="220" spans="2:3" x14ac:dyDescent="0.25">
      <c r="B220" s="71">
        <v>10.9</v>
      </c>
      <c r="C220" s="70">
        <v>0.85516999999999999</v>
      </c>
    </row>
    <row r="221" spans="2:3" x14ac:dyDescent="0.25">
      <c r="B221" s="71">
        <v>10.95</v>
      </c>
      <c r="C221" s="70">
        <v>0.85409999999999997</v>
      </c>
    </row>
    <row r="222" spans="2:3" x14ac:dyDescent="0.25">
      <c r="B222" s="71">
        <v>11</v>
      </c>
      <c r="C222" s="70">
        <v>0.85319</v>
      </c>
    </row>
    <row r="223" spans="2:3" x14ac:dyDescent="0.25">
      <c r="B223" s="71">
        <v>11.05</v>
      </c>
      <c r="C223" s="70">
        <v>0.85211999999999999</v>
      </c>
    </row>
    <row r="224" spans="2:3" x14ac:dyDescent="0.25">
      <c r="B224" s="71">
        <v>11.1</v>
      </c>
      <c r="C224" s="70">
        <v>0.85114000000000001</v>
      </c>
    </row>
    <row r="225" spans="2:3" x14ac:dyDescent="0.25">
      <c r="B225" s="71">
        <v>11.15</v>
      </c>
      <c r="C225" s="70">
        <v>0.85018000000000005</v>
      </c>
    </row>
    <row r="226" spans="2:3" x14ac:dyDescent="0.25">
      <c r="B226" s="71">
        <v>11.2</v>
      </c>
      <c r="C226" s="70">
        <v>0.84911999999999999</v>
      </c>
    </row>
    <row r="227" spans="2:3" x14ac:dyDescent="0.25">
      <c r="B227" s="71">
        <v>11.25</v>
      </c>
      <c r="C227" s="70">
        <v>0.84814000000000001</v>
      </c>
    </row>
    <row r="228" spans="2:3" x14ac:dyDescent="0.25">
      <c r="B228" s="71">
        <v>11.3</v>
      </c>
      <c r="C228" s="70">
        <v>0.84709000000000001</v>
      </c>
    </row>
    <row r="229" spans="2:3" x14ac:dyDescent="0.25">
      <c r="B229" s="71">
        <v>11.35</v>
      </c>
      <c r="C229" s="70">
        <v>0.84606999999999999</v>
      </c>
    </row>
    <row r="230" spans="2:3" x14ac:dyDescent="0.25">
      <c r="B230" s="71">
        <v>11.4</v>
      </c>
      <c r="C230" s="70">
        <v>0.84509999999999996</v>
      </c>
    </row>
    <row r="231" spans="2:3" x14ac:dyDescent="0.25">
      <c r="B231" s="71">
        <v>11.45</v>
      </c>
      <c r="C231" s="70">
        <v>0.84408000000000005</v>
      </c>
    </row>
    <row r="232" spans="2:3" x14ac:dyDescent="0.25">
      <c r="B232" s="71">
        <v>11.5</v>
      </c>
      <c r="C232" s="70">
        <v>0.84304999999999997</v>
      </c>
    </row>
    <row r="233" spans="2:3" x14ac:dyDescent="0.25">
      <c r="B233" s="71">
        <v>11.55</v>
      </c>
      <c r="C233" s="70">
        <v>0.84209999999999996</v>
      </c>
    </row>
    <row r="234" spans="2:3" x14ac:dyDescent="0.25">
      <c r="B234" s="71">
        <v>11.6</v>
      </c>
      <c r="C234" s="70">
        <v>0.84106999999999998</v>
      </c>
    </row>
    <row r="235" spans="2:3" x14ac:dyDescent="0.25">
      <c r="B235" s="71">
        <v>11.65</v>
      </c>
      <c r="C235" s="70">
        <v>0.84013000000000004</v>
      </c>
    </row>
    <row r="236" spans="2:3" x14ac:dyDescent="0.25">
      <c r="B236" s="71">
        <v>11.7</v>
      </c>
      <c r="C236" s="70">
        <v>0.83909</v>
      </c>
    </row>
    <row r="237" spans="2:3" x14ac:dyDescent="0.25">
      <c r="B237" s="71">
        <v>11.75</v>
      </c>
      <c r="C237" s="70">
        <v>0.83809999999999996</v>
      </c>
    </row>
    <row r="238" spans="2:3" x14ac:dyDescent="0.25">
      <c r="B238" s="71">
        <v>11.8</v>
      </c>
      <c r="C238" s="70">
        <v>0.83714999999999995</v>
      </c>
    </row>
    <row r="239" spans="2:3" x14ac:dyDescent="0.25">
      <c r="B239" s="71">
        <v>11.85</v>
      </c>
      <c r="C239" s="70">
        <v>0.83613999999999999</v>
      </c>
    </row>
    <row r="240" spans="2:3" x14ac:dyDescent="0.25">
      <c r="B240" s="71">
        <v>11.9</v>
      </c>
      <c r="C240" s="70">
        <v>0.83513999999999999</v>
      </c>
    </row>
    <row r="241" spans="2:3" x14ac:dyDescent="0.25">
      <c r="B241" s="71">
        <v>11.95</v>
      </c>
      <c r="C241" s="70">
        <v>0.83411999999999997</v>
      </c>
    </row>
    <row r="242" spans="2:3" x14ac:dyDescent="0.25">
      <c r="B242" s="71">
        <v>12</v>
      </c>
      <c r="C242" s="70">
        <v>0.83311000000000002</v>
      </c>
    </row>
    <row r="243" spans="2:3" x14ac:dyDescent="0.25">
      <c r="B243" s="71">
        <v>12.05</v>
      </c>
      <c r="C243" s="70">
        <v>0.83196999999999999</v>
      </c>
    </row>
    <row r="244" spans="2:3" x14ac:dyDescent="0.25">
      <c r="B244" s="71">
        <v>12.1</v>
      </c>
      <c r="C244" s="70">
        <v>0.83099000000000001</v>
      </c>
    </row>
    <row r="245" spans="2:3" x14ac:dyDescent="0.25">
      <c r="B245" s="71">
        <v>12.15</v>
      </c>
      <c r="C245" s="70">
        <v>0.82994000000000001</v>
      </c>
    </row>
    <row r="246" spans="2:3" x14ac:dyDescent="0.25">
      <c r="B246" s="71">
        <v>12.2</v>
      </c>
      <c r="C246" s="70">
        <v>0.82894999999999996</v>
      </c>
    </row>
    <row r="247" spans="2:3" x14ac:dyDescent="0.25">
      <c r="B247" s="71">
        <v>12.25</v>
      </c>
      <c r="C247" s="70">
        <v>0.82789000000000001</v>
      </c>
    </row>
    <row r="248" spans="2:3" x14ac:dyDescent="0.25">
      <c r="B248" s="71">
        <v>12.3</v>
      </c>
      <c r="C248" s="70">
        <v>0.82684000000000002</v>
      </c>
    </row>
    <row r="249" spans="2:3" x14ac:dyDescent="0.25">
      <c r="B249" s="71">
        <v>12.35</v>
      </c>
      <c r="C249" s="70">
        <v>0.82567999999999997</v>
      </c>
    </row>
    <row r="250" spans="2:3" x14ac:dyDescent="0.25">
      <c r="B250" s="71">
        <v>12.4</v>
      </c>
      <c r="C250" s="70">
        <v>0.82472999999999996</v>
      </c>
    </row>
    <row r="251" spans="2:3" x14ac:dyDescent="0.25">
      <c r="B251" s="71">
        <v>12.45</v>
      </c>
      <c r="C251" s="70">
        <v>0.82362000000000002</v>
      </c>
    </row>
    <row r="252" spans="2:3" x14ac:dyDescent="0.25">
      <c r="B252" s="71">
        <v>12.5</v>
      </c>
      <c r="C252" s="70">
        <v>0.82254000000000005</v>
      </c>
    </row>
    <row r="253" spans="2:3" x14ac:dyDescent="0.25">
      <c r="B253" s="71">
        <v>12.55</v>
      </c>
      <c r="C253" s="70">
        <v>0.82147000000000003</v>
      </c>
    </row>
    <row r="254" spans="2:3" x14ac:dyDescent="0.25">
      <c r="B254" s="71">
        <v>12.6</v>
      </c>
      <c r="C254" s="70">
        <v>0.82038999999999995</v>
      </c>
    </row>
    <row r="255" spans="2:3" x14ac:dyDescent="0.25">
      <c r="B255" s="71">
        <v>12.65</v>
      </c>
      <c r="C255" s="70">
        <v>0.81937000000000004</v>
      </c>
    </row>
    <row r="256" spans="2:3" x14ac:dyDescent="0.25">
      <c r="B256" s="71">
        <v>12.7</v>
      </c>
      <c r="C256" s="70">
        <v>0.81823999999999997</v>
      </c>
    </row>
    <row r="257" spans="2:3" x14ac:dyDescent="0.25">
      <c r="B257" s="71">
        <v>12.75</v>
      </c>
      <c r="C257" s="70">
        <v>0.81730999999999998</v>
      </c>
    </row>
    <row r="258" spans="2:3" x14ac:dyDescent="0.25">
      <c r="B258" s="71">
        <v>12.8</v>
      </c>
      <c r="C258" s="70">
        <v>0.81627000000000005</v>
      </c>
    </row>
    <row r="259" spans="2:3" x14ac:dyDescent="0.25">
      <c r="B259" s="71">
        <v>12.85</v>
      </c>
      <c r="C259" s="70">
        <v>0.81525999999999998</v>
      </c>
    </row>
    <row r="260" spans="2:3" x14ac:dyDescent="0.25">
      <c r="B260" s="71">
        <v>12.9</v>
      </c>
      <c r="C260" s="70">
        <v>0.81416999999999995</v>
      </c>
    </row>
    <row r="261" spans="2:3" x14ac:dyDescent="0.25">
      <c r="B261" s="71">
        <v>12.95</v>
      </c>
      <c r="C261" s="70">
        <v>0.81318999999999997</v>
      </c>
    </row>
    <row r="262" spans="2:3" x14ac:dyDescent="0.25">
      <c r="B262" s="71">
        <v>13</v>
      </c>
      <c r="C262" s="70">
        <v>0.81218999999999997</v>
      </c>
    </row>
    <row r="263" spans="2:3" x14ac:dyDescent="0.25">
      <c r="B263" s="71">
        <v>13.05</v>
      </c>
      <c r="C263" s="70">
        <v>0.81106999999999996</v>
      </c>
    </row>
    <row r="264" spans="2:3" x14ac:dyDescent="0.25">
      <c r="B264" s="71">
        <v>13.1</v>
      </c>
      <c r="C264" s="70">
        <v>0.80998000000000003</v>
      </c>
    </row>
    <row r="265" spans="2:3" x14ac:dyDescent="0.25">
      <c r="B265" s="71">
        <v>13.15</v>
      </c>
      <c r="C265" s="70">
        <v>0.80891999999999997</v>
      </c>
    </row>
    <row r="266" spans="2:3" x14ac:dyDescent="0.25">
      <c r="B266" s="71">
        <v>13.2</v>
      </c>
      <c r="C266" s="70">
        <v>0.80793999999999999</v>
      </c>
    </row>
    <row r="267" spans="2:3" x14ac:dyDescent="0.25">
      <c r="B267" s="71">
        <v>13.25</v>
      </c>
      <c r="C267" s="70">
        <v>0.80686999999999998</v>
      </c>
    </row>
    <row r="268" spans="2:3" x14ac:dyDescent="0.25">
      <c r="B268" s="71">
        <v>13.3</v>
      </c>
      <c r="C268" s="70">
        <v>0.80583000000000005</v>
      </c>
    </row>
    <row r="269" spans="2:3" x14ac:dyDescent="0.25">
      <c r="B269" s="71">
        <v>13.35</v>
      </c>
      <c r="C269" s="70">
        <v>0.80479000000000001</v>
      </c>
    </row>
    <row r="270" spans="2:3" x14ac:dyDescent="0.25">
      <c r="B270" s="71">
        <v>13.4</v>
      </c>
      <c r="C270" s="70">
        <v>0.80376999999999998</v>
      </c>
    </row>
    <row r="271" spans="2:3" x14ac:dyDescent="0.25">
      <c r="B271" s="71">
        <v>13.45</v>
      </c>
      <c r="C271" s="70">
        <v>0.80264999999999997</v>
      </c>
    </row>
    <row r="272" spans="2:3" x14ac:dyDescent="0.25">
      <c r="B272" s="71">
        <v>13.5</v>
      </c>
      <c r="C272" s="70">
        <v>0.80157999999999996</v>
      </c>
    </row>
    <row r="273" spans="2:3" x14ac:dyDescent="0.25">
      <c r="B273" s="71">
        <v>13.55</v>
      </c>
      <c r="C273" s="70">
        <v>0.80057</v>
      </c>
    </row>
    <row r="274" spans="2:3" x14ac:dyDescent="0.25">
      <c r="B274" s="71">
        <v>13.6</v>
      </c>
      <c r="C274" s="70">
        <v>0.79942999999999997</v>
      </c>
    </row>
    <row r="275" spans="2:3" x14ac:dyDescent="0.25">
      <c r="B275" s="71">
        <v>13.65</v>
      </c>
      <c r="C275" s="70">
        <v>0.79835</v>
      </c>
    </row>
    <row r="276" spans="2:3" x14ac:dyDescent="0.25">
      <c r="B276" s="71">
        <v>13.7</v>
      </c>
      <c r="C276" s="70">
        <v>0.79730999999999996</v>
      </c>
    </row>
    <row r="277" spans="2:3" x14ac:dyDescent="0.25">
      <c r="B277" s="71">
        <v>13.75</v>
      </c>
      <c r="C277" s="70">
        <v>0.79613</v>
      </c>
    </row>
    <row r="278" spans="2:3" x14ac:dyDescent="0.25">
      <c r="B278" s="71">
        <v>13.8</v>
      </c>
      <c r="C278" s="70">
        <v>0.79507000000000005</v>
      </c>
    </row>
    <row r="279" spans="2:3" x14ac:dyDescent="0.25">
      <c r="B279" s="71">
        <v>13.85</v>
      </c>
      <c r="C279" s="70">
        <v>0.79396</v>
      </c>
    </row>
    <row r="280" spans="2:3" x14ac:dyDescent="0.25">
      <c r="B280" s="71">
        <v>13.9</v>
      </c>
      <c r="C280" s="70">
        <v>0.79288000000000003</v>
      </c>
    </row>
    <row r="281" spans="2:3" x14ac:dyDescent="0.25">
      <c r="B281" s="71">
        <v>13.95</v>
      </c>
      <c r="C281" s="70">
        <v>0.79183999999999999</v>
      </c>
    </row>
    <row r="282" spans="2:3" x14ac:dyDescent="0.25">
      <c r="B282" s="71">
        <v>14</v>
      </c>
      <c r="C282" s="70">
        <v>0.79085000000000005</v>
      </c>
    </row>
    <row r="283" spans="2:3" x14ac:dyDescent="0.25">
      <c r="B283" s="71">
        <v>14.05</v>
      </c>
      <c r="C283" s="70">
        <v>0.78969999999999996</v>
      </c>
    </row>
    <row r="284" spans="2:3" x14ac:dyDescent="0.25">
      <c r="B284" s="71">
        <v>14.1</v>
      </c>
      <c r="C284" s="70">
        <v>0.78854000000000002</v>
      </c>
    </row>
    <row r="285" spans="2:3" x14ac:dyDescent="0.25">
      <c r="B285" s="71">
        <v>14.15</v>
      </c>
      <c r="C285" s="70">
        <v>0.78737999999999997</v>
      </c>
    </row>
    <row r="286" spans="2:3" x14ac:dyDescent="0.25">
      <c r="B286" s="71">
        <v>14.2</v>
      </c>
      <c r="C286" s="70">
        <v>0.78634999999999999</v>
      </c>
    </row>
    <row r="287" spans="2:3" x14ac:dyDescent="0.25">
      <c r="B287" s="71">
        <v>14.25</v>
      </c>
      <c r="C287" s="70">
        <v>0.78530999999999995</v>
      </c>
    </row>
    <row r="288" spans="2:3" x14ac:dyDescent="0.25">
      <c r="B288" s="71">
        <v>14.3</v>
      </c>
      <c r="C288" s="70">
        <v>0.78415999999999997</v>
      </c>
    </row>
    <row r="289" spans="2:3" x14ac:dyDescent="0.25">
      <c r="B289" s="71">
        <v>14.35</v>
      </c>
      <c r="C289" s="70">
        <v>0.78303999999999996</v>
      </c>
    </row>
    <row r="290" spans="2:3" x14ac:dyDescent="0.25">
      <c r="B290" s="71">
        <v>14.4</v>
      </c>
      <c r="C290" s="70">
        <v>0.78203</v>
      </c>
    </row>
    <row r="291" spans="2:3" x14ac:dyDescent="0.25">
      <c r="B291" s="71">
        <v>14.45</v>
      </c>
      <c r="C291" s="70">
        <v>0.78098000000000001</v>
      </c>
    </row>
    <row r="292" spans="2:3" x14ac:dyDescent="0.25">
      <c r="B292" s="71">
        <v>14.5</v>
      </c>
      <c r="C292" s="70">
        <v>0.77986</v>
      </c>
    </row>
    <row r="293" spans="2:3" x14ac:dyDescent="0.25">
      <c r="B293" s="71">
        <v>14.55</v>
      </c>
      <c r="C293" s="70">
        <v>0.77866999999999997</v>
      </c>
    </row>
    <row r="294" spans="2:3" x14ac:dyDescent="0.25">
      <c r="B294" s="71">
        <v>14.6</v>
      </c>
      <c r="C294" s="70">
        <v>0.77753000000000005</v>
      </c>
    </row>
    <row r="295" spans="2:3" x14ac:dyDescent="0.25">
      <c r="B295" s="71">
        <v>14.65</v>
      </c>
      <c r="C295" s="70">
        <v>0.77646000000000004</v>
      </c>
    </row>
    <row r="296" spans="2:3" x14ac:dyDescent="0.25">
      <c r="B296" s="71">
        <v>14.7</v>
      </c>
      <c r="C296" s="70">
        <v>0.77539999999999998</v>
      </c>
    </row>
    <row r="297" spans="2:3" x14ac:dyDescent="0.25">
      <c r="B297" s="71">
        <v>14.75</v>
      </c>
      <c r="C297" s="70">
        <v>0.77429999999999999</v>
      </c>
    </row>
    <row r="298" spans="2:3" x14ac:dyDescent="0.25">
      <c r="B298" s="71">
        <v>14.8</v>
      </c>
      <c r="C298" s="70">
        <v>0.77310999999999996</v>
      </c>
    </row>
    <row r="299" spans="2:3" x14ac:dyDescent="0.25">
      <c r="B299" s="71">
        <v>14.85</v>
      </c>
      <c r="C299" s="70">
        <v>0.77198</v>
      </c>
    </row>
    <row r="300" spans="2:3" x14ac:dyDescent="0.25">
      <c r="B300" s="71">
        <v>14.9</v>
      </c>
      <c r="C300" s="70">
        <v>0.77085999999999999</v>
      </c>
    </row>
    <row r="301" spans="2:3" x14ac:dyDescent="0.25">
      <c r="B301" s="71">
        <v>14.95</v>
      </c>
      <c r="C301" s="70">
        <v>0.76983999999999997</v>
      </c>
    </row>
    <row r="302" spans="2:3" x14ac:dyDescent="0.25">
      <c r="B302" s="71">
        <v>15</v>
      </c>
      <c r="C302" s="70">
        <v>0.76880999999999999</v>
      </c>
    </row>
    <row r="303" spans="2:3" x14ac:dyDescent="0.25">
      <c r="B303" s="71">
        <v>15.05</v>
      </c>
      <c r="C303" s="70">
        <v>0.76766000000000001</v>
      </c>
    </row>
    <row r="304" spans="2:3" x14ac:dyDescent="0.25">
      <c r="B304" s="71">
        <v>15.1</v>
      </c>
      <c r="C304" s="70">
        <v>0.76649999999999996</v>
      </c>
    </row>
    <row r="305" spans="2:3" x14ac:dyDescent="0.25">
      <c r="B305" s="71">
        <v>15.15</v>
      </c>
      <c r="C305" s="70">
        <v>0.76548000000000005</v>
      </c>
    </row>
    <row r="306" spans="2:3" x14ac:dyDescent="0.25">
      <c r="B306" s="71">
        <v>15.2</v>
      </c>
      <c r="C306" s="70">
        <v>0.76432</v>
      </c>
    </row>
    <row r="307" spans="2:3" x14ac:dyDescent="0.25">
      <c r="B307" s="71">
        <v>15.25</v>
      </c>
      <c r="C307" s="70">
        <v>0.76312999999999998</v>
      </c>
    </row>
    <row r="308" spans="2:3" x14ac:dyDescent="0.25">
      <c r="B308" s="71">
        <v>15.3</v>
      </c>
      <c r="C308" s="70">
        <v>0.7621</v>
      </c>
    </row>
    <row r="309" spans="2:3" x14ac:dyDescent="0.25">
      <c r="B309" s="71">
        <v>15.35</v>
      </c>
      <c r="C309" s="70">
        <v>0.76093</v>
      </c>
    </row>
    <row r="310" spans="2:3" x14ac:dyDescent="0.25">
      <c r="B310" s="71">
        <v>15.4</v>
      </c>
      <c r="C310" s="70">
        <v>0.75987000000000005</v>
      </c>
    </row>
    <row r="311" spans="2:3" x14ac:dyDescent="0.25">
      <c r="B311" s="71">
        <v>15.45</v>
      </c>
      <c r="C311" s="70">
        <v>0.75878999999999996</v>
      </c>
    </row>
    <row r="312" spans="2:3" x14ac:dyDescent="0.25">
      <c r="B312" s="71">
        <v>15.5</v>
      </c>
      <c r="C312" s="70">
        <v>0.75768000000000002</v>
      </c>
    </row>
    <row r="313" spans="2:3" x14ac:dyDescent="0.25">
      <c r="B313" s="71">
        <v>15.55</v>
      </c>
      <c r="C313" s="70">
        <v>0.75653000000000004</v>
      </c>
    </row>
    <row r="314" spans="2:3" x14ac:dyDescent="0.25">
      <c r="B314" s="71">
        <v>15.6</v>
      </c>
      <c r="C314" s="70">
        <v>0.75541999999999998</v>
      </c>
    </row>
    <row r="315" spans="2:3" x14ac:dyDescent="0.25">
      <c r="B315" s="71">
        <v>15.65</v>
      </c>
      <c r="C315" s="70">
        <v>0.75427999999999995</v>
      </c>
    </row>
    <row r="316" spans="2:3" x14ac:dyDescent="0.25">
      <c r="B316" s="71">
        <v>15.7</v>
      </c>
      <c r="C316" s="70">
        <v>0.75305999999999995</v>
      </c>
    </row>
    <row r="317" spans="2:3" x14ac:dyDescent="0.25">
      <c r="B317" s="71">
        <v>15.75</v>
      </c>
      <c r="C317" s="70">
        <v>0.75200999999999996</v>
      </c>
    </row>
    <row r="318" spans="2:3" x14ac:dyDescent="0.25">
      <c r="B318" s="71">
        <v>15.8</v>
      </c>
      <c r="C318" s="70">
        <v>0.75077000000000005</v>
      </c>
    </row>
    <row r="319" spans="2:3" x14ac:dyDescent="0.25">
      <c r="B319" s="71">
        <v>15.85</v>
      </c>
      <c r="C319" s="70">
        <v>0.74963000000000002</v>
      </c>
    </row>
    <row r="320" spans="2:3" x14ac:dyDescent="0.25">
      <c r="B320" s="71">
        <v>15.9</v>
      </c>
      <c r="C320" s="70">
        <v>0.74858000000000002</v>
      </c>
    </row>
    <row r="321" spans="2:3" x14ac:dyDescent="0.25">
      <c r="B321" s="71">
        <v>15.95</v>
      </c>
      <c r="C321" s="70">
        <v>0.74751000000000001</v>
      </c>
    </row>
    <row r="322" spans="2:3" x14ac:dyDescent="0.25">
      <c r="B322" s="71">
        <v>16</v>
      </c>
      <c r="C322" s="70">
        <v>0.74639</v>
      </c>
    </row>
    <row r="323" spans="2:3" x14ac:dyDescent="0.25">
      <c r="B323" s="71">
        <v>16.05</v>
      </c>
      <c r="C323" s="70">
        <v>0.74536999999999998</v>
      </c>
    </row>
    <row r="324" spans="2:3" x14ac:dyDescent="0.25">
      <c r="B324" s="71">
        <v>16.100000000000001</v>
      </c>
      <c r="C324" s="70">
        <v>0.74414999999999998</v>
      </c>
    </row>
    <row r="325" spans="2:3" x14ac:dyDescent="0.25">
      <c r="B325" s="71">
        <v>16.149999999999999</v>
      </c>
      <c r="C325" s="70">
        <v>0.74304999999999999</v>
      </c>
    </row>
    <row r="326" spans="2:3" x14ac:dyDescent="0.25">
      <c r="B326" s="71">
        <v>16.2</v>
      </c>
      <c r="C326" s="70">
        <v>0.74185999999999996</v>
      </c>
    </row>
    <row r="327" spans="2:3" x14ac:dyDescent="0.25">
      <c r="B327" s="71">
        <v>16.25</v>
      </c>
      <c r="C327" s="70">
        <v>0.74073</v>
      </c>
    </row>
    <row r="328" spans="2:3" x14ac:dyDescent="0.25">
      <c r="B328" s="71">
        <v>16.3</v>
      </c>
      <c r="C328" s="70">
        <v>0.73948999999999998</v>
      </c>
    </row>
    <row r="329" spans="2:3" x14ac:dyDescent="0.25">
      <c r="B329" s="71">
        <v>16.350000000000001</v>
      </c>
      <c r="C329" s="70">
        <v>0.73834999999999995</v>
      </c>
    </row>
    <row r="330" spans="2:3" x14ac:dyDescent="0.25">
      <c r="B330" s="71">
        <v>16.399999999999999</v>
      </c>
      <c r="C330" s="70">
        <v>0.73724000000000001</v>
      </c>
    </row>
    <row r="331" spans="2:3" x14ac:dyDescent="0.25">
      <c r="B331" s="71">
        <v>16.45</v>
      </c>
      <c r="C331" s="70">
        <v>0.73606000000000005</v>
      </c>
    </row>
    <row r="332" spans="2:3" x14ac:dyDescent="0.25">
      <c r="B332" s="71">
        <v>16.5</v>
      </c>
      <c r="C332" s="70">
        <v>0.73497000000000001</v>
      </c>
    </row>
    <row r="333" spans="2:3" x14ac:dyDescent="0.25">
      <c r="B333" s="71">
        <v>16.55</v>
      </c>
      <c r="C333" s="70">
        <v>0.73382999999999998</v>
      </c>
    </row>
    <row r="334" spans="2:3" x14ac:dyDescent="0.25">
      <c r="B334" s="71">
        <v>16.600000000000001</v>
      </c>
      <c r="C334" s="70">
        <v>0.73265000000000002</v>
      </c>
    </row>
    <row r="335" spans="2:3" x14ac:dyDescent="0.25">
      <c r="B335" s="71">
        <v>16.649999999999999</v>
      </c>
      <c r="C335" s="70">
        <v>0.73146</v>
      </c>
    </row>
    <row r="336" spans="2:3" x14ac:dyDescent="0.25">
      <c r="B336" s="71">
        <v>16.7</v>
      </c>
      <c r="C336" s="70">
        <v>0.73026999999999997</v>
      </c>
    </row>
    <row r="337" spans="2:3" x14ac:dyDescent="0.25">
      <c r="B337" s="71">
        <v>16.75</v>
      </c>
      <c r="C337" s="70">
        <v>0.72912999999999994</v>
      </c>
    </row>
    <row r="338" spans="2:3" x14ac:dyDescent="0.25">
      <c r="B338" s="71">
        <v>16.8</v>
      </c>
      <c r="C338" s="70">
        <v>0.72794999999999999</v>
      </c>
    </row>
    <row r="339" spans="2:3" x14ac:dyDescent="0.25">
      <c r="B339" s="71">
        <v>16.850000000000001</v>
      </c>
      <c r="C339" s="70">
        <v>0.72677999999999998</v>
      </c>
    </row>
    <row r="340" spans="2:3" x14ac:dyDescent="0.25">
      <c r="B340" s="71">
        <v>16.899999999999999</v>
      </c>
      <c r="C340" s="70">
        <v>0.72565000000000002</v>
      </c>
    </row>
    <row r="341" spans="2:3" x14ac:dyDescent="0.25">
      <c r="B341" s="71">
        <v>16.95</v>
      </c>
      <c r="C341" s="70">
        <v>0.72463</v>
      </c>
    </row>
    <row r="342" spans="2:3" x14ac:dyDescent="0.25">
      <c r="B342" s="71">
        <v>17</v>
      </c>
      <c r="C342" s="70">
        <v>0.72343999999999997</v>
      </c>
    </row>
    <row r="343" spans="2:3" x14ac:dyDescent="0.25">
      <c r="B343" s="71">
        <v>17.05</v>
      </c>
      <c r="C343" s="70">
        <v>0.72226000000000001</v>
      </c>
    </row>
    <row r="344" spans="2:3" x14ac:dyDescent="0.25">
      <c r="B344" s="71">
        <v>17.100000000000001</v>
      </c>
      <c r="C344" s="70">
        <v>0.72113000000000005</v>
      </c>
    </row>
    <row r="345" spans="2:3" x14ac:dyDescent="0.25">
      <c r="B345" s="71">
        <v>17.149999999999999</v>
      </c>
      <c r="C345" s="70">
        <v>0.71997999999999995</v>
      </c>
    </row>
    <row r="346" spans="2:3" x14ac:dyDescent="0.25">
      <c r="B346" s="71">
        <v>17.2</v>
      </c>
      <c r="C346" s="70">
        <v>0.71879999999999999</v>
      </c>
    </row>
    <row r="347" spans="2:3" x14ac:dyDescent="0.25">
      <c r="B347" s="71">
        <v>17.25</v>
      </c>
      <c r="C347" s="70">
        <v>0.71755000000000002</v>
      </c>
    </row>
    <row r="348" spans="2:3" x14ac:dyDescent="0.25">
      <c r="B348" s="71">
        <v>17.3</v>
      </c>
      <c r="C348" s="70">
        <v>0.71633999999999998</v>
      </c>
    </row>
    <row r="349" spans="2:3" x14ac:dyDescent="0.25">
      <c r="B349" s="71">
        <v>17.350000000000001</v>
      </c>
      <c r="C349" s="70">
        <v>0.71523000000000003</v>
      </c>
    </row>
    <row r="350" spans="2:3" x14ac:dyDescent="0.25">
      <c r="B350" s="71">
        <v>17.399999999999999</v>
      </c>
      <c r="C350" s="70">
        <v>0.71409999999999996</v>
      </c>
    </row>
    <row r="351" spans="2:3" x14ac:dyDescent="0.25">
      <c r="B351" s="71">
        <v>17.45</v>
      </c>
      <c r="C351" s="70">
        <v>0.71297999999999995</v>
      </c>
    </row>
    <row r="352" spans="2:3" x14ac:dyDescent="0.25">
      <c r="B352" s="71">
        <v>17.5</v>
      </c>
      <c r="C352" s="70">
        <v>0.71179000000000003</v>
      </c>
    </row>
    <row r="353" spans="2:3" x14ac:dyDescent="0.25">
      <c r="B353" s="71">
        <v>17.55</v>
      </c>
      <c r="C353" s="70">
        <v>0.71064000000000005</v>
      </c>
    </row>
    <row r="354" spans="2:3" x14ac:dyDescent="0.25">
      <c r="B354" s="71">
        <v>17.600000000000001</v>
      </c>
      <c r="C354" s="70">
        <v>0.70952999999999999</v>
      </c>
    </row>
    <row r="355" spans="2:3" x14ac:dyDescent="0.25">
      <c r="B355" s="71">
        <v>17.649999999999999</v>
      </c>
      <c r="C355" s="70">
        <v>0.70840999999999998</v>
      </c>
    </row>
    <row r="356" spans="2:3" x14ac:dyDescent="0.25">
      <c r="B356" s="71">
        <v>17.7</v>
      </c>
      <c r="C356" s="70">
        <v>0.70730000000000004</v>
      </c>
    </row>
    <row r="357" spans="2:3" x14ac:dyDescent="0.25">
      <c r="B357" s="71">
        <v>17.75</v>
      </c>
      <c r="C357" s="70">
        <v>0.70615000000000006</v>
      </c>
    </row>
    <row r="358" spans="2:3" x14ac:dyDescent="0.25">
      <c r="B358" s="71">
        <v>17.8</v>
      </c>
      <c r="C358" s="70">
        <v>0.70504999999999995</v>
      </c>
    </row>
    <row r="359" spans="2:3" x14ac:dyDescent="0.25">
      <c r="B359" s="71">
        <v>17.850000000000001</v>
      </c>
      <c r="C359" s="70">
        <v>0.70384999999999998</v>
      </c>
    </row>
    <row r="360" spans="2:3" x14ac:dyDescent="0.25">
      <c r="B360" s="71">
        <v>17.899999999999999</v>
      </c>
      <c r="C360" s="70">
        <v>0.70262000000000002</v>
      </c>
    </row>
    <row r="361" spans="2:3" x14ac:dyDescent="0.25">
      <c r="B361" s="71">
        <v>17.95</v>
      </c>
      <c r="C361" s="70">
        <v>0.70147999999999999</v>
      </c>
    </row>
    <row r="362" spans="2:3" x14ac:dyDescent="0.25">
      <c r="B362" s="71">
        <v>18</v>
      </c>
      <c r="C362" s="70">
        <v>0.70040000000000002</v>
      </c>
    </row>
    <row r="363" spans="2:3" x14ac:dyDescent="0.25">
      <c r="B363" s="71">
        <v>18.05</v>
      </c>
      <c r="C363" s="70">
        <v>0.69928999999999997</v>
      </c>
    </row>
    <row r="364" spans="2:3" x14ac:dyDescent="0.25">
      <c r="B364" s="71">
        <v>18.100000000000001</v>
      </c>
      <c r="C364" s="70">
        <v>0.69808000000000003</v>
      </c>
    </row>
    <row r="365" spans="2:3" x14ac:dyDescent="0.25">
      <c r="B365" s="71">
        <v>18.149999999999999</v>
      </c>
      <c r="C365" s="70">
        <v>0.69682999999999995</v>
      </c>
    </row>
    <row r="366" spans="2:3" x14ac:dyDescent="0.25">
      <c r="B366" s="71">
        <v>18.2</v>
      </c>
      <c r="C366" s="70">
        <v>0.69565999999999995</v>
      </c>
    </row>
    <row r="367" spans="2:3" x14ac:dyDescent="0.25">
      <c r="B367" s="71">
        <v>18.25</v>
      </c>
      <c r="C367" s="70">
        <v>0.69447000000000003</v>
      </c>
    </row>
    <row r="368" spans="2:3" x14ac:dyDescent="0.25">
      <c r="B368" s="71">
        <v>18.3</v>
      </c>
      <c r="C368" s="70">
        <v>0.69330999999999998</v>
      </c>
    </row>
    <row r="369" spans="2:3" x14ac:dyDescent="0.25">
      <c r="B369" s="71">
        <v>18.350000000000001</v>
      </c>
      <c r="C369" s="70">
        <v>0.69208000000000003</v>
      </c>
    </row>
    <row r="370" spans="2:3" x14ac:dyDescent="0.25">
      <c r="B370" s="71">
        <v>18.399999999999999</v>
      </c>
      <c r="C370" s="70">
        <v>0.69091999999999998</v>
      </c>
    </row>
    <row r="371" spans="2:3" x14ac:dyDescent="0.25">
      <c r="B371" s="71">
        <v>18.45</v>
      </c>
      <c r="C371" s="70">
        <v>0.68984000000000001</v>
      </c>
    </row>
    <row r="372" spans="2:3" x14ac:dyDescent="0.25">
      <c r="B372" s="71">
        <v>18.5</v>
      </c>
      <c r="C372" s="70">
        <v>0.68871000000000004</v>
      </c>
    </row>
    <row r="373" spans="2:3" x14ac:dyDescent="0.25">
      <c r="B373" s="71">
        <v>18.55</v>
      </c>
      <c r="C373" s="70">
        <v>0.68757999999999997</v>
      </c>
    </row>
    <row r="374" spans="2:3" x14ac:dyDescent="0.25">
      <c r="B374" s="71">
        <v>18.600000000000001</v>
      </c>
      <c r="C374" s="70">
        <v>0.68645999999999996</v>
      </c>
    </row>
    <row r="375" spans="2:3" x14ac:dyDescent="0.25">
      <c r="B375" s="71">
        <v>18.649999999999999</v>
      </c>
      <c r="C375" s="70">
        <v>0.68535999999999997</v>
      </c>
    </row>
    <row r="376" spans="2:3" x14ac:dyDescent="0.25">
      <c r="B376" s="71">
        <v>18.7</v>
      </c>
      <c r="C376" s="70">
        <v>0.68415999999999999</v>
      </c>
    </row>
    <row r="377" spans="2:3" x14ac:dyDescent="0.25">
      <c r="B377" s="71">
        <v>18.75</v>
      </c>
      <c r="C377" s="70">
        <v>0.68303000000000003</v>
      </c>
    </row>
    <row r="378" spans="2:3" x14ac:dyDescent="0.25">
      <c r="B378" s="71">
        <v>18.8</v>
      </c>
      <c r="C378" s="70">
        <v>0.68178000000000005</v>
      </c>
    </row>
    <row r="379" spans="2:3" x14ac:dyDescent="0.25">
      <c r="B379" s="71">
        <v>18.850000000000001</v>
      </c>
      <c r="C379" s="70">
        <v>0.68067</v>
      </c>
    </row>
    <row r="380" spans="2:3" x14ac:dyDescent="0.25">
      <c r="B380" s="71">
        <v>18.899999999999999</v>
      </c>
      <c r="C380" s="70">
        <v>0.67954000000000003</v>
      </c>
    </row>
    <row r="381" spans="2:3" x14ac:dyDescent="0.25">
      <c r="B381" s="71">
        <v>18.95</v>
      </c>
      <c r="C381" s="70">
        <v>0.67834000000000005</v>
      </c>
    </row>
    <row r="382" spans="2:3" x14ac:dyDescent="0.25">
      <c r="B382" s="71">
        <v>19</v>
      </c>
      <c r="C382" s="70">
        <v>0.67715000000000003</v>
      </c>
    </row>
    <row r="383" spans="2:3" x14ac:dyDescent="0.25">
      <c r="B383" s="71">
        <v>19.05</v>
      </c>
      <c r="C383" s="70">
        <v>0.67591999999999997</v>
      </c>
    </row>
    <row r="384" spans="2:3" x14ac:dyDescent="0.25">
      <c r="B384" s="71">
        <v>19.100000000000001</v>
      </c>
      <c r="C384" s="70">
        <v>0.67476999999999998</v>
      </c>
    </row>
    <row r="385" spans="2:3" x14ac:dyDescent="0.25">
      <c r="B385" s="71">
        <v>19.149999999999999</v>
      </c>
      <c r="C385" s="70">
        <v>0.67345999999999995</v>
      </c>
    </row>
    <row r="386" spans="2:3" x14ac:dyDescent="0.25">
      <c r="B386" s="71">
        <v>19.2</v>
      </c>
      <c r="C386" s="70">
        <v>0.67230000000000001</v>
      </c>
    </row>
    <row r="387" spans="2:3" x14ac:dyDescent="0.25">
      <c r="B387" s="71">
        <v>19.25</v>
      </c>
      <c r="C387" s="70">
        <v>0.67117000000000004</v>
      </c>
    </row>
    <row r="388" spans="2:3" x14ac:dyDescent="0.25">
      <c r="B388" s="71">
        <v>19.3</v>
      </c>
      <c r="C388" s="70">
        <v>0.67003000000000001</v>
      </c>
    </row>
    <row r="389" spans="2:3" x14ac:dyDescent="0.25">
      <c r="B389" s="71">
        <v>19.350000000000001</v>
      </c>
      <c r="C389" s="70">
        <v>0.66898999999999997</v>
      </c>
    </row>
    <row r="390" spans="2:3" x14ac:dyDescent="0.25">
      <c r="B390" s="71">
        <v>19.399999999999999</v>
      </c>
      <c r="C390" s="70">
        <v>0.66788999999999998</v>
      </c>
    </row>
    <row r="391" spans="2:3" x14ac:dyDescent="0.25">
      <c r="B391" s="71">
        <v>19.45</v>
      </c>
      <c r="C391" s="70">
        <v>0.66674</v>
      </c>
    </row>
    <row r="392" spans="2:3" x14ac:dyDescent="0.25">
      <c r="B392" s="71">
        <v>19.5</v>
      </c>
      <c r="C392" s="70">
        <v>0.66552</v>
      </c>
    </row>
    <row r="393" spans="2:3" x14ac:dyDescent="0.25">
      <c r="B393" s="71">
        <v>19.55</v>
      </c>
      <c r="C393" s="70">
        <v>0.66429000000000005</v>
      </c>
    </row>
    <row r="394" spans="2:3" x14ac:dyDescent="0.25">
      <c r="B394" s="71">
        <v>19.600000000000001</v>
      </c>
      <c r="C394" s="70">
        <v>0.66310999999999998</v>
      </c>
    </row>
    <row r="395" spans="2:3" x14ac:dyDescent="0.25">
      <c r="B395" s="71">
        <v>19.649999999999999</v>
      </c>
      <c r="C395" s="70">
        <v>0.66191</v>
      </c>
    </row>
    <row r="396" spans="2:3" x14ac:dyDescent="0.25">
      <c r="B396" s="71">
        <v>19.7</v>
      </c>
      <c r="C396" s="70">
        <v>0.66071000000000002</v>
      </c>
    </row>
    <row r="397" spans="2:3" x14ac:dyDescent="0.25">
      <c r="B397" s="71">
        <v>19.75</v>
      </c>
      <c r="C397" s="70">
        <v>0.65964999999999996</v>
      </c>
    </row>
    <row r="398" spans="2:3" x14ac:dyDescent="0.25">
      <c r="B398" s="71">
        <v>19.8</v>
      </c>
      <c r="C398" s="70">
        <v>0.65844999999999998</v>
      </c>
    </row>
    <row r="399" spans="2:3" x14ac:dyDescent="0.25">
      <c r="B399" s="71">
        <v>19.850000000000001</v>
      </c>
      <c r="C399" s="70">
        <v>0.6573</v>
      </c>
    </row>
    <row r="400" spans="2:3" x14ac:dyDescent="0.25">
      <c r="B400" s="71">
        <v>19.899999999999999</v>
      </c>
      <c r="C400" s="70">
        <v>0.65610000000000002</v>
      </c>
    </row>
    <row r="401" spans="2:3" x14ac:dyDescent="0.25">
      <c r="B401" s="71">
        <v>19.95</v>
      </c>
      <c r="C401" s="70">
        <v>0.65486999999999995</v>
      </c>
    </row>
    <row r="402" spans="2:3" x14ac:dyDescent="0.25">
      <c r="B402" s="71">
        <v>20</v>
      </c>
      <c r="C402" s="70">
        <v>0.65371000000000001</v>
      </c>
    </row>
  </sheetData>
  <mergeCells count="1">
    <mergeCell ref="B1:E1"/>
  </mergeCells>
  <phoneticPr fontId="1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O43"/>
  <sheetViews>
    <sheetView topLeftCell="A4" zoomScale="80" zoomScaleNormal="80" workbookViewId="0">
      <selection activeCell="L4" sqref="L4"/>
    </sheetView>
  </sheetViews>
  <sheetFormatPr baseColWidth="10" defaultColWidth="11.453125" defaultRowHeight="12.5" x14ac:dyDescent="0.25"/>
  <cols>
    <col min="1" max="1" width="4.7265625" style="2" customWidth="1"/>
    <col min="2" max="20" width="8.7265625" style="2" customWidth="1"/>
    <col min="21" max="16384" width="11.453125" style="2"/>
  </cols>
  <sheetData>
    <row r="1" spans="1:41" ht="18.5" thickBot="1" x14ac:dyDescent="0.4">
      <c r="A1" s="1"/>
      <c r="B1" s="92" t="s">
        <v>1</v>
      </c>
      <c r="C1" s="92"/>
      <c r="D1" s="92"/>
      <c r="E1" s="92"/>
      <c r="F1" s="92"/>
      <c r="G1" s="93"/>
      <c r="H1" s="65" t="str">
        <f>Source!F1</f>
        <v xml:space="preserve">          137Cs - LDR Bebig CSM40</v>
      </c>
      <c r="I1" s="64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41" ht="13" thickTop="1" x14ac:dyDescent="0.25"/>
    <row r="3" spans="1:41" ht="18" x14ac:dyDescent="0.5">
      <c r="B3" s="25" t="s">
        <v>3</v>
      </c>
    </row>
    <row r="4" spans="1:41" ht="25" x14ac:dyDescent="0.5">
      <c r="A4" s="80"/>
      <c r="B4" s="20"/>
      <c r="C4" s="20"/>
      <c r="F4" s="26"/>
      <c r="I4" s="23" t="s">
        <v>2</v>
      </c>
    </row>
    <row r="5" spans="1:41" ht="13.5" thickBot="1" x14ac:dyDescent="0.35">
      <c r="A5" s="24"/>
      <c r="B5" s="39">
        <v>0.25</v>
      </c>
      <c r="C5" s="29">
        <v>0.5</v>
      </c>
      <c r="D5" s="31">
        <v>0.75</v>
      </c>
      <c r="E5" s="30">
        <v>1</v>
      </c>
      <c r="F5" s="29">
        <v>1.5</v>
      </c>
      <c r="G5" s="30">
        <v>2</v>
      </c>
      <c r="H5" s="29">
        <v>2.5</v>
      </c>
      <c r="I5" s="30">
        <v>3</v>
      </c>
      <c r="J5" s="30">
        <v>4</v>
      </c>
      <c r="K5" s="30">
        <v>5</v>
      </c>
      <c r="L5" s="30">
        <v>6</v>
      </c>
      <c r="M5" s="30">
        <v>7</v>
      </c>
      <c r="N5" s="30">
        <v>8</v>
      </c>
      <c r="O5" s="30">
        <v>10</v>
      </c>
      <c r="P5" s="30">
        <v>12</v>
      </c>
      <c r="Q5" s="30">
        <v>15</v>
      </c>
    </row>
    <row r="6" spans="1:41" ht="13.5" thickTop="1" x14ac:dyDescent="0.3">
      <c r="A6" s="21">
        <v>0</v>
      </c>
      <c r="B6" s="69"/>
      <c r="C6" s="69"/>
      <c r="D6" s="69"/>
      <c r="E6" s="69"/>
      <c r="F6" s="69">
        <v>0.95752022000000003</v>
      </c>
      <c r="G6" s="69">
        <v>0.95237075000000004</v>
      </c>
      <c r="H6" s="69">
        <v>0.94838756000000002</v>
      </c>
      <c r="I6" s="69">
        <v>0.94646461999999998</v>
      </c>
      <c r="J6" s="69">
        <v>0.94617185000000004</v>
      </c>
      <c r="K6" s="69">
        <v>0.94769614999999996</v>
      </c>
      <c r="L6" s="69">
        <v>0.95024586</v>
      </c>
      <c r="M6" s="69">
        <v>0.94885474999999997</v>
      </c>
      <c r="N6" s="69">
        <v>0.94975394000000002</v>
      </c>
      <c r="O6" s="69">
        <v>0.95405496999999995</v>
      </c>
      <c r="P6" s="69">
        <v>0.95333239999999997</v>
      </c>
      <c r="Q6" s="69">
        <v>0.95592787999999995</v>
      </c>
    </row>
    <row r="7" spans="1:41" ht="13" x14ac:dyDescent="0.3">
      <c r="A7" s="22">
        <v>1</v>
      </c>
      <c r="B7" s="69"/>
      <c r="C7" s="69"/>
      <c r="D7" s="69"/>
      <c r="E7" s="69"/>
      <c r="F7" s="69">
        <v>0.96069287999999997</v>
      </c>
      <c r="G7" s="69">
        <v>0.95491740999999997</v>
      </c>
      <c r="H7" s="69">
        <v>0.95201089999999999</v>
      </c>
      <c r="I7" s="69">
        <v>0.94994597000000003</v>
      </c>
      <c r="J7" s="69">
        <v>0.94879652999999997</v>
      </c>
      <c r="K7" s="69">
        <v>0.94953882999999994</v>
      </c>
      <c r="L7" s="69">
        <v>0.95071360000000005</v>
      </c>
      <c r="M7" s="69">
        <v>0.95047837000000002</v>
      </c>
      <c r="N7" s="69">
        <v>0.95144591999999995</v>
      </c>
      <c r="O7" s="69">
        <v>0.95512421000000003</v>
      </c>
      <c r="P7" s="69">
        <v>0.95609456999999998</v>
      </c>
      <c r="Q7" s="69">
        <v>0.95891207000000001</v>
      </c>
    </row>
    <row r="8" spans="1:41" ht="13" x14ac:dyDescent="0.3">
      <c r="A8" s="22">
        <v>2</v>
      </c>
      <c r="B8" s="69"/>
      <c r="C8" s="69"/>
      <c r="D8" s="69"/>
      <c r="E8" s="69"/>
      <c r="F8" s="69">
        <v>0.96386554000000002</v>
      </c>
      <c r="G8" s="69">
        <v>0.95746407</v>
      </c>
      <c r="H8" s="69">
        <v>0.95563423999999997</v>
      </c>
      <c r="I8" s="69">
        <v>0.95342731999999997</v>
      </c>
      <c r="J8" s="69">
        <v>0.95142121999999996</v>
      </c>
      <c r="K8" s="69">
        <v>0.95138151000000004</v>
      </c>
      <c r="L8" s="69">
        <v>0.95118133000000005</v>
      </c>
      <c r="M8" s="69">
        <v>0.952102</v>
      </c>
      <c r="N8" s="69">
        <v>0.95313789999999998</v>
      </c>
      <c r="O8" s="69">
        <v>0.95619343999999995</v>
      </c>
      <c r="P8" s="69">
        <v>0.95885673999999999</v>
      </c>
      <c r="Q8" s="69">
        <v>0.96189625000000001</v>
      </c>
    </row>
    <row r="9" spans="1:41" ht="13" x14ac:dyDescent="0.3">
      <c r="A9" s="22">
        <v>3</v>
      </c>
      <c r="B9" s="69"/>
      <c r="C9" s="69"/>
      <c r="D9" s="69"/>
      <c r="E9" s="69"/>
      <c r="F9" s="69">
        <v>0.96275549999999999</v>
      </c>
      <c r="G9" s="69">
        <v>0.95625042000000005</v>
      </c>
      <c r="H9" s="69">
        <v>0.95208609</v>
      </c>
      <c r="I9" s="69">
        <v>0.94831071</v>
      </c>
      <c r="J9" s="69">
        <v>0.94501352000000005</v>
      </c>
      <c r="K9" s="69">
        <v>0.94512616999999999</v>
      </c>
      <c r="L9" s="69">
        <v>0.94590406999999999</v>
      </c>
      <c r="M9" s="69">
        <v>0.94722823</v>
      </c>
      <c r="N9" s="69">
        <v>0.94863171000000002</v>
      </c>
      <c r="O9" s="69">
        <v>0.95108117999999997</v>
      </c>
      <c r="P9" s="69">
        <v>0.95446651999999998</v>
      </c>
      <c r="Q9" s="69">
        <v>0.95896965000000001</v>
      </c>
    </row>
    <row r="10" spans="1:41" ht="13" x14ac:dyDescent="0.3">
      <c r="A10" s="22">
        <v>4</v>
      </c>
      <c r="B10" s="69"/>
      <c r="C10" s="69"/>
      <c r="D10" s="69"/>
      <c r="E10" s="69"/>
      <c r="F10" s="69">
        <v>0.95840126999999997</v>
      </c>
      <c r="G10" s="69">
        <v>0.95028522999999998</v>
      </c>
      <c r="H10" s="69">
        <v>0.94483176999999996</v>
      </c>
      <c r="I10" s="69">
        <v>0.94185702000000004</v>
      </c>
      <c r="J10" s="69">
        <v>0.94099222999999999</v>
      </c>
      <c r="K10" s="69">
        <v>0.94272113000000002</v>
      </c>
      <c r="L10" s="69">
        <v>0.94410762999999998</v>
      </c>
      <c r="M10" s="69">
        <v>0.94583112999999996</v>
      </c>
      <c r="N10" s="69">
        <v>0.94847506000000004</v>
      </c>
      <c r="O10" s="69">
        <v>0.95175675000000004</v>
      </c>
      <c r="P10" s="69">
        <v>0.95420998999999995</v>
      </c>
      <c r="Q10" s="69">
        <v>0.95843210999999995</v>
      </c>
      <c r="R10" s="19"/>
      <c r="S10" s="19"/>
      <c r="T10" s="19"/>
    </row>
    <row r="11" spans="1:41" ht="13" x14ac:dyDescent="0.3">
      <c r="A11" s="22">
        <v>5</v>
      </c>
      <c r="B11" s="69"/>
      <c r="C11" s="69"/>
      <c r="D11" s="69"/>
      <c r="E11" s="69"/>
      <c r="F11" s="69">
        <v>0.95287915999999995</v>
      </c>
      <c r="G11" s="69">
        <v>0.94438893000000002</v>
      </c>
      <c r="H11" s="69">
        <v>0.94107191000000001</v>
      </c>
      <c r="I11" s="69">
        <v>0.93933928</v>
      </c>
      <c r="J11" s="69">
        <v>0.93989047000000003</v>
      </c>
      <c r="K11" s="69">
        <v>0.94171163999999996</v>
      </c>
      <c r="L11" s="69">
        <v>0.94390794</v>
      </c>
      <c r="M11" s="69">
        <v>0.94554238999999995</v>
      </c>
      <c r="N11" s="69">
        <v>0.94775631000000005</v>
      </c>
      <c r="O11" s="69">
        <v>0.95145577000000003</v>
      </c>
      <c r="P11" s="69">
        <v>0.95517346999999997</v>
      </c>
      <c r="Q11" s="69">
        <v>0.95929198000000004</v>
      </c>
      <c r="R11" s="19"/>
      <c r="S11" s="19"/>
      <c r="T11" s="19"/>
    </row>
    <row r="12" spans="1:41" ht="13" x14ac:dyDescent="0.3">
      <c r="A12" s="22">
        <v>6</v>
      </c>
      <c r="B12" s="69"/>
      <c r="C12" s="69"/>
      <c r="D12" s="69"/>
      <c r="E12" s="69"/>
      <c r="F12" s="69">
        <v>0.94622662999999996</v>
      </c>
      <c r="G12" s="69">
        <v>0.94075975000000001</v>
      </c>
      <c r="H12" s="69">
        <v>0.93979179000000002</v>
      </c>
      <c r="I12" s="69">
        <v>0.93958741999999995</v>
      </c>
      <c r="J12" s="69">
        <v>0.94149916</v>
      </c>
      <c r="K12" s="69">
        <v>0.94349682999999995</v>
      </c>
      <c r="L12" s="69">
        <v>0.94594294999999995</v>
      </c>
      <c r="M12" s="69">
        <v>0.94828714999999997</v>
      </c>
      <c r="N12" s="69">
        <v>0.95063184999999994</v>
      </c>
      <c r="O12" s="69">
        <v>0.9537447</v>
      </c>
      <c r="P12" s="69">
        <v>0.95613627000000001</v>
      </c>
      <c r="Q12" s="69">
        <v>0.96150859</v>
      </c>
      <c r="R12" s="19"/>
      <c r="S12" s="19"/>
      <c r="T12" s="19"/>
    </row>
    <row r="13" spans="1:41" ht="13" x14ac:dyDescent="0.3">
      <c r="A13" s="22">
        <v>8</v>
      </c>
      <c r="B13" s="69"/>
      <c r="C13" s="69"/>
      <c r="D13" s="69"/>
      <c r="E13" s="69">
        <v>0.94937282000000001</v>
      </c>
      <c r="F13" s="69">
        <v>0.94579184999999999</v>
      </c>
      <c r="G13" s="69">
        <v>0.94410934999999996</v>
      </c>
      <c r="H13" s="69">
        <v>0.94435038000000004</v>
      </c>
      <c r="I13" s="69">
        <v>0.94464055999999996</v>
      </c>
      <c r="J13" s="69">
        <v>0.94665224999999997</v>
      </c>
      <c r="K13" s="69">
        <v>0.94956465999999995</v>
      </c>
      <c r="L13" s="69">
        <v>0.95130428</v>
      </c>
      <c r="M13" s="69">
        <v>0.95360767999999996</v>
      </c>
      <c r="N13" s="69">
        <v>0.95517523999999998</v>
      </c>
      <c r="O13" s="69">
        <v>0.95839644000000002</v>
      </c>
      <c r="P13" s="69">
        <v>0.96138290999999998</v>
      </c>
      <c r="Q13" s="69">
        <v>0.96438544999999998</v>
      </c>
      <c r="R13" s="19"/>
      <c r="S13" s="19"/>
      <c r="T13" s="19"/>
    </row>
    <row r="14" spans="1:41" ht="13" x14ac:dyDescent="0.3">
      <c r="A14" s="22">
        <v>10</v>
      </c>
      <c r="B14" s="69"/>
      <c r="C14" s="69"/>
      <c r="D14" s="69"/>
      <c r="E14" s="69">
        <v>0.96548283000000001</v>
      </c>
      <c r="F14" s="69">
        <v>0.95262111999999999</v>
      </c>
      <c r="G14" s="69">
        <v>0.95107726000000004</v>
      </c>
      <c r="H14" s="69">
        <v>0.95122870000000004</v>
      </c>
      <c r="I14" s="69">
        <v>0.95208598</v>
      </c>
      <c r="J14" s="69">
        <v>0.95412553</v>
      </c>
      <c r="K14" s="69">
        <v>0.95638387999999996</v>
      </c>
      <c r="L14" s="69">
        <v>0.95840309000000001</v>
      </c>
      <c r="M14" s="69">
        <v>0.95979115000000004</v>
      </c>
      <c r="N14" s="69">
        <v>0.96129069</v>
      </c>
      <c r="O14" s="69">
        <v>0.96399391000000001</v>
      </c>
      <c r="P14" s="69">
        <v>0.96628990000000003</v>
      </c>
      <c r="Q14" s="69">
        <v>0.96884453000000004</v>
      </c>
      <c r="R14" s="19"/>
      <c r="S14" s="19"/>
      <c r="T14" s="19"/>
    </row>
    <row r="15" spans="1:41" ht="13" x14ac:dyDescent="0.3">
      <c r="A15" s="22">
        <v>15</v>
      </c>
      <c r="B15" s="69"/>
      <c r="C15" s="69"/>
      <c r="D15" s="69">
        <v>1.04603187</v>
      </c>
      <c r="E15" s="69">
        <v>0.98619758000000002</v>
      </c>
      <c r="F15" s="69">
        <v>0.97022955</v>
      </c>
      <c r="G15" s="69">
        <v>0.96784292000000005</v>
      </c>
      <c r="H15" s="69">
        <v>0.96778467000000001</v>
      </c>
      <c r="I15" s="69">
        <v>0.96768109999999996</v>
      </c>
      <c r="J15" s="69">
        <v>0.96878355999999999</v>
      </c>
      <c r="K15" s="69">
        <v>0.97045309000000002</v>
      </c>
      <c r="L15" s="69">
        <v>0.97139816999999995</v>
      </c>
      <c r="M15" s="69">
        <v>0.97228508999999996</v>
      </c>
      <c r="N15" s="69">
        <v>0.97300291999999999</v>
      </c>
      <c r="O15" s="69">
        <v>0.97505434000000002</v>
      </c>
      <c r="P15" s="69">
        <v>0.97642320000000005</v>
      </c>
      <c r="Q15" s="69">
        <v>0.97799833000000003</v>
      </c>
      <c r="R15" s="19"/>
      <c r="S15" s="19"/>
      <c r="T15" s="19"/>
    </row>
    <row r="16" spans="1:41" ht="13" x14ac:dyDescent="0.3">
      <c r="A16" s="22">
        <v>20</v>
      </c>
      <c r="B16" s="69"/>
      <c r="C16" s="69">
        <v>1.04432897</v>
      </c>
      <c r="D16" s="69">
        <v>1.0232853399999999</v>
      </c>
      <c r="E16" s="69">
        <v>0.99469834000000001</v>
      </c>
      <c r="F16" s="69">
        <v>0.98033760999999997</v>
      </c>
      <c r="G16" s="69">
        <v>0.97789095999999998</v>
      </c>
      <c r="H16" s="69">
        <v>0.97823654999999998</v>
      </c>
      <c r="I16" s="69">
        <v>0.97774954999999997</v>
      </c>
      <c r="J16" s="69">
        <v>0.97830015999999997</v>
      </c>
      <c r="K16" s="69">
        <v>0.97945930999999997</v>
      </c>
      <c r="L16" s="69">
        <v>0.97974353000000003</v>
      </c>
      <c r="M16" s="69">
        <v>0.98049368000000003</v>
      </c>
      <c r="N16" s="69">
        <v>0.98112752999999997</v>
      </c>
      <c r="O16" s="69">
        <v>0.98183255999999997</v>
      </c>
      <c r="P16" s="69">
        <v>0.98293726000000003</v>
      </c>
      <c r="Q16" s="69">
        <v>0.98416431000000004</v>
      </c>
      <c r="R16" s="19"/>
      <c r="S16" s="19"/>
      <c r="T16" s="19"/>
    </row>
    <row r="17" spans="1:20" ht="13" x14ac:dyDescent="0.3">
      <c r="A17" s="22">
        <v>25</v>
      </c>
      <c r="B17" s="69"/>
      <c r="C17" s="69">
        <v>1.0261989499999999</v>
      </c>
      <c r="D17" s="69">
        <v>1.01372722</v>
      </c>
      <c r="E17" s="69">
        <v>0.99784317</v>
      </c>
      <c r="F17" s="69">
        <v>0.98729643</v>
      </c>
      <c r="G17" s="69">
        <v>0.98473518000000004</v>
      </c>
      <c r="H17" s="69">
        <v>0.98444951000000003</v>
      </c>
      <c r="I17" s="69">
        <v>0.98427825999999996</v>
      </c>
      <c r="J17" s="69">
        <v>0.98450534000000001</v>
      </c>
      <c r="K17" s="69">
        <v>0.98527081000000005</v>
      </c>
      <c r="L17" s="69">
        <v>0.98566533999999995</v>
      </c>
      <c r="M17" s="69">
        <v>0.98572311999999995</v>
      </c>
      <c r="N17" s="69">
        <v>0.98616968999999999</v>
      </c>
      <c r="O17" s="69">
        <v>0.98684888000000004</v>
      </c>
      <c r="P17" s="69">
        <v>0.98763228999999997</v>
      </c>
      <c r="Q17" s="69">
        <v>0.98768537999999995</v>
      </c>
      <c r="R17" s="19"/>
      <c r="S17" s="19"/>
      <c r="T17" s="19"/>
    </row>
    <row r="18" spans="1:20" ht="13" x14ac:dyDescent="0.3">
      <c r="A18" s="22">
        <v>30</v>
      </c>
      <c r="B18" s="69"/>
      <c r="C18" s="69">
        <v>1.01681161</v>
      </c>
      <c r="D18" s="69">
        <v>1.00905464</v>
      </c>
      <c r="E18" s="69">
        <v>0.99952313000000004</v>
      </c>
      <c r="F18" s="69">
        <v>0.99168555999999997</v>
      </c>
      <c r="G18" s="69">
        <v>0.98960296999999997</v>
      </c>
      <c r="H18" s="69">
        <v>0.98887495999999997</v>
      </c>
      <c r="I18" s="69">
        <v>0.98874333999999997</v>
      </c>
      <c r="J18" s="69">
        <v>0.98887860999999999</v>
      </c>
      <c r="K18" s="69">
        <v>0.98951266999999998</v>
      </c>
      <c r="L18" s="69">
        <v>0.98952249999999997</v>
      </c>
      <c r="M18" s="69">
        <v>0.98939447999999997</v>
      </c>
      <c r="N18" s="69">
        <v>0.98980871000000004</v>
      </c>
      <c r="O18" s="69">
        <v>0.99011324999999994</v>
      </c>
      <c r="P18" s="69">
        <v>0.99054755999999999</v>
      </c>
      <c r="Q18" s="69">
        <v>0.99127310999999996</v>
      </c>
      <c r="R18" s="19"/>
      <c r="S18" s="19"/>
      <c r="T18" s="19"/>
    </row>
    <row r="19" spans="1:20" ht="13" x14ac:dyDescent="0.3">
      <c r="A19" s="22">
        <v>40</v>
      </c>
      <c r="B19" s="69">
        <v>1.0334502400000001</v>
      </c>
      <c r="C19" s="69">
        <v>1.00814983</v>
      </c>
      <c r="D19" s="69">
        <v>1.0043214600000001</v>
      </c>
      <c r="E19" s="69">
        <v>1.00006456</v>
      </c>
      <c r="F19" s="69">
        <v>0.99608553</v>
      </c>
      <c r="G19" s="69">
        <v>0.99475086000000001</v>
      </c>
      <c r="H19" s="69">
        <v>0.99412727000000001</v>
      </c>
      <c r="I19" s="69">
        <v>0.99378588000000001</v>
      </c>
      <c r="J19" s="69">
        <v>0.99403691999999999</v>
      </c>
      <c r="K19" s="69">
        <v>0.99415924</v>
      </c>
      <c r="L19" s="69">
        <v>0.99438676000000004</v>
      </c>
      <c r="M19" s="69">
        <v>0.99466515</v>
      </c>
      <c r="N19" s="69">
        <v>0.99498176999999999</v>
      </c>
      <c r="O19" s="69">
        <v>0.99477740999999997</v>
      </c>
      <c r="P19" s="69">
        <v>0.99515273000000004</v>
      </c>
      <c r="Q19" s="69">
        <v>0.99498713000000005</v>
      </c>
      <c r="R19" s="19"/>
      <c r="S19" s="19"/>
      <c r="T19" s="19"/>
    </row>
    <row r="20" spans="1:20" ht="13" x14ac:dyDescent="0.3">
      <c r="A20" s="22">
        <v>50</v>
      </c>
      <c r="B20" s="69">
        <v>1.0156397399999999</v>
      </c>
      <c r="C20" s="69">
        <v>1.00379741</v>
      </c>
      <c r="D20" s="69">
        <v>1.002067</v>
      </c>
      <c r="E20" s="69">
        <v>1.0004272299999999</v>
      </c>
      <c r="F20" s="69">
        <v>0.99825439999999999</v>
      </c>
      <c r="G20" s="69">
        <v>0.99729528000000001</v>
      </c>
      <c r="H20" s="69">
        <v>0.99701960999999995</v>
      </c>
      <c r="I20" s="69">
        <v>0.99680427999999999</v>
      </c>
      <c r="J20" s="69">
        <v>0.99692921999999995</v>
      </c>
      <c r="K20" s="69">
        <v>0.99701074000000001</v>
      </c>
      <c r="L20" s="69">
        <v>0.99722633000000005</v>
      </c>
      <c r="M20" s="69">
        <v>0.99718019000000002</v>
      </c>
      <c r="N20" s="69">
        <v>0.99715598000000005</v>
      </c>
      <c r="O20" s="69">
        <v>0.99732162000000002</v>
      </c>
      <c r="P20" s="69">
        <v>0.99703315999999997</v>
      </c>
      <c r="Q20" s="69">
        <v>0.99711466999999998</v>
      </c>
      <c r="R20" s="19"/>
      <c r="S20" s="19"/>
      <c r="T20" s="19"/>
    </row>
    <row r="21" spans="1:20" ht="13" x14ac:dyDescent="0.3">
      <c r="A21" s="22">
        <v>60</v>
      </c>
      <c r="B21" s="69">
        <v>1.0073721099999999</v>
      </c>
      <c r="C21" s="69">
        <v>1.0017514199999999</v>
      </c>
      <c r="D21" s="69">
        <v>1.00117016</v>
      </c>
      <c r="E21" s="69">
        <v>1.0003104</v>
      </c>
      <c r="F21" s="69">
        <v>0.99926406999999995</v>
      </c>
      <c r="G21" s="69">
        <v>0.99868522000000004</v>
      </c>
      <c r="H21" s="69">
        <v>0.99880413999999995</v>
      </c>
      <c r="I21" s="69">
        <v>0.99829020000000002</v>
      </c>
      <c r="J21" s="69">
        <v>0.99850174999999997</v>
      </c>
      <c r="K21" s="69">
        <v>0.99853170000000002</v>
      </c>
      <c r="L21" s="69">
        <v>0.99874828000000004</v>
      </c>
      <c r="M21" s="69">
        <v>0.99827924000000001</v>
      </c>
      <c r="N21" s="69">
        <v>0.99863594</v>
      </c>
      <c r="O21" s="69">
        <v>0.99890537000000001</v>
      </c>
      <c r="P21" s="69">
        <v>0.99862408999999996</v>
      </c>
      <c r="Q21" s="69">
        <v>0.99875035000000001</v>
      </c>
      <c r="R21" s="19"/>
      <c r="S21" s="19"/>
      <c r="T21" s="19"/>
    </row>
    <row r="22" spans="1:20" ht="13" x14ac:dyDescent="0.3">
      <c r="A22" s="22">
        <v>70</v>
      </c>
      <c r="B22" s="69">
        <v>1.00300393</v>
      </c>
      <c r="C22" s="69">
        <v>1.0005210499999999</v>
      </c>
      <c r="D22" s="69">
        <v>1.00044767</v>
      </c>
      <c r="E22" s="69">
        <v>1.0003002400000001</v>
      </c>
      <c r="F22" s="69">
        <v>0.99979317000000001</v>
      </c>
      <c r="G22" s="69">
        <v>0.99959429</v>
      </c>
      <c r="H22" s="69">
        <v>0.99952381999999995</v>
      </c>
      <c r="I22" s="69">
        <v>0.99958791999999996</v>
      </c>
      <c r="J22" s="69">
        <v>0.99960466000000003</v>
      </c>
      <c r="K22" s="69">
        <v>0.99945004000000004</v>
      </c>
      <c r="L22" s="69">
        <v>0.99940843999999995</v>
      </c>
      <c r="M22" s="69">
        <v>0.99950720999999998</v>
      </c>
      <c r="N22" s="69">
        <v>0.99918390999999995</v>
      </c>
      <c r="O22" s="69">
        <v>0.99930463999999997</v>
      </c>
      <c r="P22" s="69">
        <v>0.99933985000000003</v>
      </c>
      <c r="Q22" s="69">
        <v>0.99925900999999995</v>
      </c>
      <c r="R22" s="19"/>
      <c r="S22" s="19"/>
      <c r="T22" s="19"/>
    </row>
    <row r="23" spans="1:20" ht="13" x14ac:dyDescent="0.3">
      <c r="A23" s="22">
        <v>80</v>
      </c>
      <c r="B23" s="69">
        <v>1.00096063</v>
      </c>
      <c r="C23" s="69">
        <v>1.0000299699999999</v>
      </c>
      <c r="D23" s="69">
        <v>1.0003285</v>
      </c>
      <c r="E23" s="69">
        <v>1.0001952700000001</v>
      </c>
      <c r="F23" s="69">
        <v>1.0003496700000001</v>
      </c>
      <c r="G23" s="69">
        <v>0.99995931000000005</v>
      </c>
      <c r="H23" s="69">
        <v>1.00006953</v>
      </c>
      <c r="I23" s="69">
        <v>0.99959710999999996</v>
      </c>
      <c r="J23" s="69">
        <v>0.99969827</v>
      </c>
      <c r="K23" s="69">
        <v>1.0003404300000001</v>
      </c>
      <c r="L23" s="69">
        <v>1.00010759</v>
      </c>
      <c r="M23" s="69">
        <v>0.99995544999999997</v>
      </c>
      <c r="N23" s="69">
        <v>0.99975813999999996</v>
      </c>
      <c r="O23" s="69">
        <v>1.0001077199999999</v>
      </c>
      <c r="P23" s="69">
        <v>0.99999563999999996</v>
      </c>
      <c r="Q23" s="69">
        <v>0.99987519000000002</v>
      </c>
      <c r="R23" s="33"/>
      <c r="S23" s="33"/>
      <c r="T23" s="33"/>
    </row>
    <row r="24" spans="1:20" ht="13" x14ac:dyDescent="0.3">
      <c r="A24" s="22">
        <v>90</v>
      </c>
      <c r="B24" s="69">
        <v>1</v>
      </c>
      <c r="C24" s="69">
        <v>1</v>
      </c>
      <c r="D24" s="69">
        <v>1</v>
      </c>
      <c r="E24" s="69">
        <v>1</v>
      </c>
      <c r="F24" s="69">
        <v>1</v>
      </c>
      <c r="G24" s="69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69">
        <v>1</v>
      </c>
      <c r="N24" s="69">
        <v>1</v>
      </c>
      <c r="O24" s="69">
        <v>1</v>
      </c>
      <c r="P24" s="69">
        <v>1</v>
      </c>
      <c r="Q24" s="69">
        <v>1</v>
      </c>
    </row>
    <row r="25" spans="1:20" ht="13" x14ac:dyDescent="0.3">
      <c r="A25" s="22">
        <v>100</v>
      </c>
      <c r="B25" s="69">
        <v>1.0008018299999999</v>
      </c>
      <c r="C25" s="69">
        <v>1.0000608799999999</v>
      </c>
      <c r="D25" s="69">
        <v>0.99987826000000002</v>
      </c>
      <c r="E25" s="69">
        <v>1.0001867499999999</v>
      </c>
      <c r="F25" s="69">
        <v>1.0001674300000001</v>
      </c>
      <c r="G25" s="69">
        <v>0.99993237000000001</v>
      </c>
      <c r="H25" s="69">
        <v>0.99988639000000001</v>
      </c>
      <c r="I25" s="69">
        <v>0.99980515999999997</v>
      </c>
      <c r="J25" s="69">
        <v>1.00000322</v>
      </c>
      <c r="K25" s="69">
        <v>1.00026697</v>
      </c>
      <c r="L25" s="69">
        <v>1.00005166</v>
      </c>
      <c r="M25" s="69">
        <v>1.00002612</v>
      </c>
      <c r="N25" s="69">
        <v>0.99982082000000005</v>
      </c>
      <c r="O25" s="69">
        <v>0.99993293000000005</v>
      </c>
      <c r="P25" s="69">
        <v>0.99991003000000001</v>
      </c>
      <c r="Q25" s="69">
        <v>0.99986405</v>
      </c>
    </row>
    <row r="26" spans="1:20" ht="13" x14ac:dyDescent="0.3">
      <c r="A26" s="22">
        <v>110</v>
      </c>
      <c r="B26" s="69">
        <v>1.0028371199999999</v>
      </c>
      <c r="C26" s="69">
        <v>1.00051614</v>
      </c>
      <c r="D26" s="69">
        <v>1.0002308099999999</v>
      </c>
      <c r="E26" s="69">
        <v>1.0001274899999999</v>
      </c>
      <c r="F26" s="69">
        <v>0.99999534999999995</v>
      </c>
      <c r="G26" s="69">
        <v>0.99945119999999998</v>
      </c>
      <c r="H26" s="69">
        <v>0.99936753</v>
      </c>
      <c r="I26" s="69">
        <v>0.99920993999999996</v>
      </c>
      <c r="J26" s="69">
        <v>0.99929307000000001</v>
      </c>
      <c r="K26" s="69">
        <v>0.99942823999999997</v>
      </c>
      <c r="L26" s="69">
        <v>0.99943020999999999</v>
      </c>
      <c r="M26" s="69">
        <v>0.99940956999999997</v>
      </c>
      <c r="N26" s="69">
        <v>0.99936312999999999</v>
      </c>
      <c r="O26" s="69">
        <v>0.99930463999999997</v>
      </c>
      <c r="P26" s="69">
        <v>0.99935191000000001</v>
      </c>
      <c r="Q26" s="69">
        <v>0.99941126000000002</v>
      </c>
    </row>
    <row r="27" spans="1:20" ht="13" x14ac:dyDescent="0.3">
      <c r="A27" s="22">
        <v>120</v>
      </c>
      <c r="B27" s="69">
        <v>1.0070361800000001</v>
      </c>
      <c r="C27" s="69">
        <v>1.00175429</v>
      </c>
      <c r="D27" s="69">
        <v>1.00074599</v>
      </c>
      <c r="E27" s="69">
        <v>1.00037226</v>
      </c>
      <c r="F27" s="69">
        <v>0.99910759000000005</v>
      </c>
      <c r="G27" s="69">
        <v>0.99902170000000001</v>
      </c>
      <c r="H27" s="69">
        <v>0.99831216</v>
      </c>
      <c r="I27" s="69">
        <v>0.99824979999999996</v>
      </c>
      <c r="J27" s="69">
        <v>0.99815977</v>
      </c>
      <c r="K27" s="69">
        <v>0.99852514000000003</v>
      </c>
      <c r="L27" s="69">
        <v>0.99885268999999999</v>
      </c>
      <c r="M27" s="69">
        <v>0.99883697999999999</v>
      </c>
      <c r="N27" s="69">
        <v>0.99883244999999998</v>
      </c>
      <c r="O27" s="69">
        <v>0.99907254999999995</v>
      </c>
      <c r="P27" s="69">
        <v>0.99885206999999998</v>
      </c>
      <c r="Q27" s="69">
        <v>0.99887283999999998</v>
      </c>
    </row>
    <row r="28" spans="1:20" ht="13" x14ac:dyDescent="0.3">
      <c r="A28" s="22">
        <v>130</v>
      </c>
      <c r="B28" s="69">
        <v>1.0153925699999999</v>
      </c>
      <c r="C28" s="69">
        <v>1.00370687</v>
      </c>
      <c r="D28" s="69">
        <v>1.00189007</v>
      </c>
      <c r="E28" s="69">
        <v>1.00060737</v>
      </c>
      <c r="F28" s="69">
        <v>0.99810551000000003</v>
      </c>
      <c r="G28" s="69">
        <v>0.99739992</v>
      </c>
      <c r="H28" s="69">
        <v>0.99731592000000002</v>
      </c>
      <c r="I28" s="69">
        <v>0.99668933000000004</v>
      </c>
      <c r="J28" s="69">
        <v>0.99686909000000001</v>
      </c>
      <c r="K28" s="69">
        <v>0.99740574999999998</v>
      </c>
      <c r="L28" s="69">
        <v>0.99739559</v>
      </c>
      <c r="M28" s="69">
        <v>0.99700960000000005</v>
      </c>
      <c r="N28" s="69">
        <v>0.99695992</v>
      </c>
      <c r="O28" s="69">
        <v>0.99750307000000005</v>
      </c>
      <c r="P28" s="69">
        <v>0.99726965999999995</v>
      </c>
      <c r="Q28" s="69">
        <v>0.99753380999999997</v>
      </c>
    </row>
    <row r="29" spans="1:20" ht="13" x14ac:dyDescent="0.3">
      <c r="A29" s="22">
        <v>140</v>
      </c>
      <c r="B29" s="69">
        <v>1.0330405499999999</v>
      </c>
      <c r="C29" s="69">
        <v>1.00803131</v>
      </c>
      <c r="D29" s="69">
        <v>1.00377563</v>
      </c>
      <c r="E29" s="69">
        <v>1.0002426499999999</v>
      </c>
      <c r="F29" s="69">
        <v>0.99585674000000002</v>
      </c>
      <c r="G29" s="69">
        <v>0.99424891999999998</v>
      </c>
      <c r="H29" s="69">
        <v>0.99445695000000001</v>
      </c>
      <c r="I29" s="69">
        <v>0.99402261999999997</v>
      </c>
      <c r="J29" s="69">
        <v>0.99439014999999997</v>
      </c>
      <c r="K29" s="69">
        <v>0.99497804999999995</v>
      </c>
      <c r="L29" s="69">
        <v>0.99486595</v>
      </c>
      <c r="M29" s="69">
        <v>0.99476193999999996</v>
      </c>
      <c r="N29" s="69">
        <v>0.99491956000000004</v>
      </c>
      <c r="O29" s="69">
        <v>0.99488611000000005</v>
      </c>
      <c r="P29" s="69">
        <v>0.9952107</v>
      </c>
      <c r="Q29" s="69">
        <v>0.99502049000000004</v>
      </c>
    </row>
    <row r="30" spans="1:20" ht="13" x14ac:dyDescent="0.3">
      <c r="A30" s="22">
        <v>150</v>
      </c>
      <c r="B30" s="69"/>
      <c r="C30" s="69">
        <v>1.01678936</v>
      </c>
      <c r="D30" s="69">
        <v>1.0087790599999999</v>
      </c>
      <c r="E30" s="69">
        <v>0.99957560999999995</v>
      </c>
      <c r="F30" s="69">
        <v>0.99163473000000002</v>
      </c>
      <c r="G30" s="69">
        <v>0.98997807999999998</v>
      </c>
      <c r="H30" s="69">
        <v>0.98960229</v>
      </c>
      <c r="I30" s="69">
        <v>0.98904259000000005</v>
      </c>
      <c r="J30" s="69">
        <v>0.98884970999999999</v>
      </c>
      <c r="K30" s="69">
        <v>0.98982119000000002</v>
      </c>
      <c r="L30" s="69">
        <v>0.98980325999999996</v>
      </c>
      <c r="M30" s="69">
        <v>0.99012692000000002</v>
      </c>
      <c r="N30" s="69">
        <v>0.99067362999999997</v>
      </c>
      <c r="O30" s="69">
        <v>0.99084404000000004</v>
      </c>
      <c r="P30" s="69">
        <v>0.99117688999999998</v>
      </c>
      <c r="Q30" s="69">
        <v>0.99140645000000005</v>
      </c>
    </row>
    <row r="31" spans="1:20" ht="13" x14ac:dyDescent="0.3">
      <c r="A31" s="22">
        <v>155</v>
      </c>
      <c r="B31" s="69"/>
      <c r="C31" s="69">
        <v>1.0262753200000001</v>
      </c>
      <c r="D31" s="69">
        <v>1.0137014600000001</v>
      </c>
      <c r="E31" s="69">
        <v>0.99803472999999998</v>
      </c>
      <c r="F31" s="69">
        <v>0.98811236000000002</v>
      </c>
      <c r="G31" s="69">
        <v>0.98587628000000005</v>
      </c>
      <c r="H31" s="69">
        <v>0.98503830999999997</v>
      </c>
      <c r="I31" s="69">
        <v>0.98516954000000001</v>
      </c>
      <c r="J31" s="69">
        <v>0.98538647999999995</v>
      </c>
      <c r="K31" s="69">
        <v>0.98575296000000001</v>
      </c>
      <c r="L31" s="69">
        <v>0.98598114999999997</v>
      </c>
      <c r="M31" s="69">
        <v>0.98588619</v>
      </c>
      <c r="N31" s="69">
        <v>0.98651549000000005</v>
      </c>
      <c r="O31" s="69">
        <v>0.98718872999999996</v>
      </c>
      <c r="P31" s="69">
        <v>0.98767925000000001</v>
      </c>
      <c r="Q31" s="69">
        <v>0.98847412999999995</v>
      </c>
    </row>
    <row r="32" spans="1:20" ht="13" x14ac:dyDescent="0.3">
      <c r="A32" s="22">
        <v>160</v>
      </c>
      <c r="B32" s="69"/>
      <c r="C32" s="69">
        <v>1.04416822</v>
      </c>
      <c r="D32" s="69">
        <v>1.0235003899999999</v>
      </c>
      <c r="E32" s="69">
        <v>0.99446747999999996</v>
      </c>
      <c r="F32" s="69">
        <v>0.98159876000000001</v>
      </c>
      <c r="G32" s="69">
        <v>0.97913978999999995</v>
      </c>
      <c r="H32" s="69">
        <v>0.97852941000000004</v>
      </c>
      <c r="I32" s="69">
        <v>0.97835079000000003</v>
      </c>
      <c r="J32" s="69">
        <v>0.97900056999999996</v>
      </c>
      <c r="K32" s="69">
        <v>0.97976476000000001</v>
      </c>
      <c r="L32" s="69">
        <v>0.98036983</v>
      </c>
      <c r="M32" s="69">
        <v>0.98082919999999996</v>
      </c>
      <c r="N32" s="69">
        <v>0.98140638000000002</v>
      </c>
      <c r="O32" s="69">
        <v>0.98272146000000005</v>
      </c>
      <c r="P32" s="69">
        <v>0.98310538000000003</v>
      </c>
      <c r="Q32" s="69">
        <v>0.98476775000000005</v>
      </c>
    </row>
    <row r="33" spans="1:17" ht="13" x14ac:dyDescent="0.3">
      <c r="A33" s="22">
        <v>165</v>
      </c>
      <c r="B33" s="69"/>
      <c r="C33" s="69"/>
      <c r="D33" s="69">
        <v>1.0460513199999999</v>
      </c>
      <c r="E33" s="69">
        <v>0.98644988</v>
      </c>
      <c r="F33" s="69">
        <v>0.97208602</v>
      </c>
      <c r="G33" s="69">
        <v>0.96912226000000001</v>
      </c>
      <c r="H33" s="69">
        <v>0.96905839000000005</v>
      </c>
      <c r="I33" s="69">
        <v>0.96858213000000004</v>
      </c>
      <c r="J33" s="69">
        <v>0.96940360000000003</v>
      </c>
      <c r="K33" s="69">
        <v>0.97105923000000005</v>
      </c>
      <c r="L33" s="69">
        <v>0.97164371999999999</v>
      </c>
      <c r="M33" s="69">
        <v>0.97239142999999995</v>
      </c>
      <c r="N33" s="69">
        <v>0.97396757</v>
      </c>
      <c r="O33" s="69">
        <v>0.97495321000000001</v>
      </c>
      <c r="P33" s="69">
        <v>0.97692847999999999</v>
      </c>
      <c r="Q33" s="69">
        <v>0.97867382000000003</v>
      </c>
    </row>
    <row r="34" spans="1:17" ht="13" x14ac:dyDescent="0.3">
      <c r="A34" s="22">
        <v>170</v>
      </c>
      <c r="B34" s="69"/>
      <c r="C34" s="69"/>
      <c r="D34" s="69"/>
      <c r="E34" s="69">
        <v>0.96741529000000004</v>
      </c>
      <c r="F34" s="69">
        <v>0.95509109999999997</v>
      </c>
      <c r="G34" s="69">
        <v>0.95307364000000006</v>
      </c>
      <c r="H34" s="69">
        <v>0.95278777999999997</v>
      </c>
      <c r="I34" s="69">
        <v>0.95263794000000002</v>
      </c>
      <c r="J34" s="69">
        <v>0.95436553000000002</v>
      </c>
      <c r="K34" s="69">
        <v>0.95693066999999998</v>
      </c>
      <c r="L34" s="69">
        <v>0.95805039999999997</v>
      </c>
      <c r="M34" s="69">
        <v>0.96014606000000002</v>
      </c>
      <c r="N34" s="69">
        <v>0.96183912999999999</v>
      </c>
      <c r="O34" s="69">
        <v>0.96491819999999995</v>
      </c>
      <c r="P34" s="69">
        <v>0.96660303999999997</v>
      </c>
      <c r="Q34" s="69">
        <v>0.96946255999999997</v>
      </c>
    </row>
    <row r="35" spans="1:17" ht="13" x14ac:dyDescent="0.3">
      <c r="A35" s="22">
        <v>172</v>
      </c>
      <c r="B35" s="69"/>
      <c r="C35" s="69"/>
      <c r="D35" s="69"/>
      <c r="E35" s="69">
        <v>0.95612399000000003</v>
      </c>
      <c r="F35" s="69">
        <v>0.94665792999999998</v>
      </c>
      <c r="G35" s="69">
        <v>0.94466956999999996</v>
      </c>
      <c r="H35" s="69">
        <v>0.94439371000000005</v>
      </c>
      <c r="I35" s="69">
        <v>0.94472175000000003</v>
      </c>
      <c r="J35" s="69">
        <v>0.94676227000000002</v>
      </c>
      <c r="K35" s="69">
        <v>0.94928646999999999</v>
      </c>
      <c r="L35" s="69">
        <v>0.95178132999999998</v>
      </c>
      <c r="M35" s="69">
        <v>0.95381601000000005</v>
      </c>
      <c r="N35" s="69">
        <v>0.95559481999999996</v>
      </c>
      <c r="O35" s="69">
        <v>0.95859861000000002</v>
      </c>
      <c r="P35" s="69">
        <v>0.96168838999999995</v>
      </c>
      <c r="Q35" s="69">
        <v>0.96491464000000005</v>
      </c>
    </row>
    <row r="36" spans="1:17" ht="13" x14ac:dyDescent="0.3">
      <c r="A36" s="22">
        <v>174</v>
      </c>
      <c r="B36" s="69"/>
      <c r="C36" s="69"/>
      <c r="D36" s="69"/>
      <c r="E36" s="69"/>
      <c r="F36" s="69">
        <v>0.94435754999999999</v>
      </c>
      <c r="G36" s="69">
        <v>0.93983050999999995</v>
      </c>
      <c r="H36" s="69">
        <v>0.93912958999999996</v>
      </c>
      <c r="I36" s="69">
        <v>0.93898331999999995</v>
      </c>
      <c r="J36" s="69">
        <v>0.94024947000000003</v>
      </c>
      <c r="K36" s="69">
        <v>0.94233049999999996</v>
      </c>
      <c r="L36" s="69">
        <v>0.94486720999999996</v>
      </c>
      <c r="M36" s="69">
        <v>0.94697777999999999</v>
      </c>
      <c r="N36" s="69">
        <v>0.94930616000000001</v>
      </c>
      <c r="O36" s="69">
        <v>0.95243792999999999</v>
      </c>
      <c r="P36" s="69">
        <v>0.95628572000000001</v>
      </c>
      <c r="Q36" s="69">
        <v>0.96108302999999995</v>
      </c>
    </row>
    <row r="37" spans="1:17" ht="13" x14ac:dyDescent="0.3">
      <c r="A37" s="22">
        <v>175</v>
      </c>
      <c r="B37" s="69"/>
      <c r="C37" s="69"/>
      <c r="D37" s="69"/>
      <c r="E37" s="69"/>
      <c r="F37" s="69">
        <v>0.95000068999999998</v>
      </c>
      <c r="G37" s="69">
        <v>0.94177</v>
      </c>
      <c r="H37" s="69">
        <v>0.93816913000000002</v>
      </c>
      <c r="I37" s="69">
        <v>0.93701920999999999</v>
      </c>
      <c r="J37" s="69">
        <v>0.93812861000000003</v>
      </c>
      <c r="K37" s="69">
        <v>0.94046202000000001</v>
      </c>
      <c r="L37" s="69">
        <v>0.94272325999999995</v>
      </c>
      <c r="M37" s="69">
        <v>0.94517114000000002</v>
      </c>
      <c r="N37" s="69">
        <v>0.94735033000000002</v>
      </c>
      <c r="O37" s="69">
        <v>0.95107313999999998</v>
      </c>
      <c r="P37" s="69">
        <v>0.95517783000000001</v>
      </c>
      <c r="Q37" s="69">
        <v>0.95939558999999996</v>
      </c>
    </row>
    <row r="38" spans="1:17" ht="13" x14ac:dyDescent="0.3">
      <c r="A38" s="22">
        <v>176</v>
      </c>
      <c r="B38" s="69"/>
      <c r="C38" s="69"/>
      <c r="D38" s="69"/>
      <c r="E38" s="69"/>
      <c r="F38" s="69">
        <v>0.95424319000000002</v>
      </c>
      <c r="G38" s="69">
        <v>0.94574055999999995</v>
      </c>
      <c r="H38" s="69">
        <v>0.94203095999999997</v>
      </c>
      <c r="I38" s="69">
        <v>0.94043237999999996</v>
      </c>
      <c r="J38" s="69">
        <v>0.93869411999999997</v>
      </c>
      <c r="K38" s="69">
        <v>0.93986502000000005</v>
      </c>
      <c r="L38" s="69">
        <v>0.94252186000000004</v>
      </c>
      <c r="M38" s="69">
        <v>0.94462142000000004</v>
      </c>
      <c r="N38" s="69">
        <v>0.94612761000000001</v>
      </c>
      <c r="O38" s="69">
        <v>0.94980030999999998</v>
      </c>
      <c r="P38" s="69">
        <v>0.95368527000000003</v>
      </c>
      <c r="Q38" s="69">
        <v>0.95793996000000003</v>
      </c>
    </row>
    <row r="39" spans="1:17" ht="13" x14ac:dyDescent="0.3">
      <c r="A39" s="22">
        <v>177</v>
      </c>
      <c r="B39" s="69"/>
      <c r="C39" s="69"/>
      <c r="D39" s="69"/>
      <c r="E39" s="69"/>
      <c r="F39" s="69">
        <v>0.95691338000000004</v>
      </c>
      <c r="G39" s="69">
        <v>0.95162347000000003</v>
      </c>
      <c r="H39" s="69">
        <v>0.94756865000000001</v>
      </c>
      <c r="I39" s="69">
        <v>0.94461273999999995</v>
      </c>
      <c r="J39" s="69">
        <v>0.94282979</v>
      </c>
      <c r="K39" s="69">
        <v>0.94361974999999998</v>
      </c>
      <c r="L39" s="69">
        <v>0.94500116999999995</v>
      </c>
      <c r="M39" s="69">
        <v>0.94585613999999996</v>
      </c>
      <c r="N39" s="69">
        <v>0.94702713999999999</v>
      </c>
      <c r="O39" s="69">
        <v>0.95049642000000001</v>
      </c>
      <c r="P39" s="69">
        <v>0.95288583999999998</v>
      </c>
      <c r="Q39" s="69">
        <v>0.95731003000000003</v>
      </c>
    </row>
    <row r="40" spans="1:17" ht="13" x14ac:dyDescent="0.3">
      <c r="A40" s="22">
        <v>178</v>
      </c>
      <c r="B40" s="69"/>
      <c r="C40" s="69"/>
      <c r="D40" s="69"/>
      <c r="E40" s="69"/>
      <c r="F40" s="69">
        <v>0.95987962000000004</v>
      </c>
      <c r="G40" s="69">
        <v>0.95291583000000002</v>
      </c>
      <c r="H40" s="69">
        <v>0.94948549999999998</v>
      </c>
      <c r="I40" s="69">
        <v>0.94787014000000003</v>
      </c>
      <c r="J40" s="69">
        <v>0.94633091000000003</v>
      </c>
      <c r="K40" s="69">
        <v>0.94615271000000001</v>
      </c>
      <c r="L40" s="69">
        <v>0.94648949999999998</v>
      </c>
      <c r="M40" s="69">
        <v>0.94837099000000002</v>
      </c>
      <c r="N40" s="69">
        <v>0.94947316999999998</v>
      </c>
      <c r="O40" s="69">
        <v>0.95261998000000003</v>
      </c>
      <c r="P40" s="69">
        <v>0.95417801999999996</v>
      </c>
      <c r="Q40" s="69">
        <v>0.95878240999999997</v>
      </c>
    </row>
    <row r="41" spans="1:17" ht="13" x14ac:dyDescent="0.3">
      <c r="A41" s="22">
        <v>179</v>
      </c>
      <c r="B41" s="69"/>
      <c r="C41" s="69"/>
      <c r="D41" s="69"/>
      <c r="E41" s="69"/>
      <c r="F41" s="69">
        <v>0.95887294000000001</v>
      </c>
      <c r="G41" s="69">
        <v>0.95399007999999996</v>
      </c>
      <c r="H41" s="69">
        <v>0.95161167999999996</v>
      </c>
      <c r="I41" s="69">
        <v>0.95059265000000004</v>
      </c>
      <c r="J41" s="69">
        <v>0.94828694000000002</v>
      </c>
      <c r="K41" s="69">
        <v>0.94896497000000002</v>
      </c>
      <c r="L41" s="69">
        <v>0.94949625999999998</v>
      </c>
      <c r="M41" s="69">
        <v>0.95057678999999995</v>
      </c>
      <c r="N41" s="69">
        <v>0.95044708</v>
      </c>
      <c r="O41" s="69">
        <v>0.95416407000000003</v>
      </c>
      <c r="P41" s="69">
        <v>0.95506698000000001</v>
      </c>
      <c r="Q41" s="69">
        <v>0.95770946000000001</v>
      </c>
    </row>
    <row r="42" spans="1:17" ht="13" x14ac:dyDescent="0.3">
      <c r="A42" s="22">
        <v>180</v>
      </c>
      <c r="B42" s="69"/>
      <c r="C42" s="69"/>
      <c r="D42" s="69"/>
      <c r="E42" s="69"/>
      <c r="F42" s="69">
        <v>0.95786627000000002</v>
      </c>
      <c r="G42" s="69">
        <v>0.95506433000000002</v>
      </c>
      <c r="H42" s="69">
        <v>0.95373786999999999</v>
      </c>
      <c r="I42" s="69">
        <v>0.95331516999999999</v>
      </c>
      <c r="J42" s="69">
        <v>0.95024297999999996</v>
      </c>
      <c r="K42" s="69">
        <v>0.95177723000000003</v>
      </c>
      <c r="L42" s="69">
        <v>0.95250301999999998</v>
      </c>
      <c r="M42" s="69">
        <v>0.95278258999999998</v>
      </c>
      <c r="N42" s="69">
        <v>0.95142099000000002</v>
      </c>
      <c r="O42" s="69">
        <v>0.95570816999999997</v>
      </c>
      <c r="P42" s="69">
        <v>0.95595593999999995</v>
      </c>
      <c r="Q42" s="69">
        <v>0.95663651000000005</v>
      </c>
    </row>
    <row r="43" spans="1:17" x14ac:dyDescent="0.25">
      <c r="F43" s="19"/>
    </row>
  </sheetData>
  <mergeCells count="1">
    <mergeCell ref="B1:G1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25" zoomScale="75" zoomScaleNormal="75" workbookViewId="0">
      <selection activeCell="L60" sqref="L60"/>
    </sheetView>
  </sheetViews>
  <sheetFormatPr baseColWidth="10" defaultColWidth="11.453125" defaultRowHeight="12.5" x14ac:dyDescent="0.25"/>
  <cols>
    <col min="1" max="1" width="4.7265625" style="2" customWidth="1"/>
    <col min="2" max="18" width="8.7265625" style="2" customWidth="1"/>
    <col min="19" max="16384" width="11.453125" style="2"/>
  </cols>
  <sheetData>
    <row r="1" spans="1:20" ht="18.5" thickBot="1" x14ac:dyDescent="0.4">
      <c r="A1" s="1"/>
      <c r="B1" s="92" t="s">
        <v>1</v>
      </c>
      <c r="C1" s="92"/>
      <c r="D1" s="92"/>
      <c r="E1" s="92"/>
      <c r="F1" s="92"/>
      <c r="G1" s="93"/>
      <c r="H1" s="65" t="str">
        <f>Source!F1</f>
        <v xml:space="preserve">          137Cs - LDR Bebig CSM40</v>
      </c>
      <c r="I1" s="64"/>
      <c r="J1" s="1"/>
      <c r="S1" s="1"/>
      <c r="T1" s="1"/>
    </row>
    <row r="2" spans="1:20" ht="13" thickTop="1" x14ac:dyDescent="0.25"/>
    <row r="3" spans="1:20" ht="18" x14ac:dyDescent="0.5">
      <c r="B3" s="25"/>
    </row>
  </sheetData>
  <mergeCells count="1">
    <mergeCell ref="B1:G1"/>
  </mergeCell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80" zoomScaleNormal="80" workbookViewId="0">
      <selection activeCell="N7" sqref="N7"/>
    </sheetView>
  </sheetViews>
  <sheetFormatPr baseColWidth="10" defaultColWidth="11.453125" defaultRowHeight="12.5" x14ac:dyDescent="0.25"/>
  <cols>
    <col min="1" max="1" width="18.26953125" style="2" bestFit="1" customWidth="1"/>
    <col min="2" max="2" width="12.26953125" style="33" bestFit="1" customWidth="1"/>
    <col min="3" max="5" width="10.26953125" style="33" bestFit="1" customWidth="1"/>
    <col min="6" max="6" width="10" style="33" bestFit="1" customWidth="1"/>
    <col min="7" max="7" width="10.453125" style="33" customWidth="1"/>
    <col min="8" max="15" width="10" style="33" bestFit="1" customWidth="1"/>
    <col min="16" max="16" width="8.7265625" style="2" customWidth="1"/>
    <col min="17" max="16384" width="11.453125" style="2"/>
  </cols>
  <sheetData>
    <row r="1" spans="1:26" ht="18.5" thickBot="1" x14ac:dyDescent="0.4">
      <c r="A1" s="1"/>
      <c r="B1" s="94" t="s">
        <v>34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V1" s="1"/>
      <c r="W1" s="1"/>
      <c r="X1" s="1"/>
      <c r="Y1" s="1"/>
      <c r="Z1" s="1"/>
    </row>
    <row r="2" spans="1:26" ht="16" thickTop="1" x14ac:dyDescent="0.35">
      <c r="G2" s="72" t="str">
        <f>Source!F1</f>
        <v xml:space="preserve">          137Cs - LDR Bebig CSM40</v>
      </c>
      <c r="H2" s="73"/>
      <c r="I2" s="73"/>
    </row>
    <row r="3" spans="1:26" ht="27.5" x14ac:dyDescent="0.55000000000000004">
      <c r="A3" s="79"/>
      <c r="C3" s="14"/>
      <c r="D3" s="14"/>
      <c r="E3" s="14"/>
      <c r="G3" s="14"/>
      <c r="I3" s="96" t="s">
        <v>48</v>
      </c>
    </row>
    <row r="4" spans="1:26" ht="15.5" x14ac:dyDescent="0.35">
      <c r="A4" s="32" t="s">
        <v>8</v>
      </c>
      <c r="B4" s="20"/>
      <c r="C4" s="20"/>
      <c r="D4" s="23"/>
      <c r="F4" s="26"/>
      <c r="H4" s="20"/>
      <c r="I4" s="32" t="s">
        <v>7</v>
      </c>
      <c r="J4" s="23" t="s">
        <v>5</v>
      </c>
      <c r="L4" s="26"/>
      <c r="N4" s="20"/>
      <c r="O4" s="20"/>
      <c r="P4" s="36"/>
    </row>
    <row r="5" spans="1:26" ht="13.5" thickBot="1" x14ac:dyDescent="0.35">
      <c r="A5" s="23" t="s">
        <v>6</v>
      </c>
      <c r="B5" s="38">
        <v>0</v>
      </c>
      <c r="C5" s="31">
        <v>0.25</v>
      </c>
      <c r="D5" s="29">
        <v>0.5</v>
      </c>
      <c r="E5" s="31">
        <v>0.75</v>
      </c>
      <c r="F5" s="30">
        <v>1</v>
      </c>
      <c r="G5" s="29">
        <v>1.5</v>
      </c>
      <c r="H5" s="30">
        <v>2</v>
      </c>
      <c r="I5" s="29">
        <v>2.5</v>
      </c>
      <c r="J5" s="30">
        <v>3</v>
      </c>
      <c r="K5" s="30">
        <v>4</v>
      </c>
      <c r="L5" s="30">
        <v>5</v>
      </c>
      <c r="M5" s="30">
        <v>6</v>
      </c>
      <c r="N5" s="30">
        <v>8</v>
      </c>
      <c r="O5" s="30">
        <v>10</v>
      </c>
      <c r="P5" s="36"/>
    </row>
    <row r="6" spans="1:26" ht="13.5" thickTop="1" x14ac:dyDescent="0.3">
      <c r="A6" s="22">
        <v>-10</v>
      </c>
      <c r="B6" s="83">
        <f>TREND(C6:D6,$C$5:$D$5,$B$5)</f>
        <v>9.3398299999999986E-3</v>
      </c>
      <c r="C6" s="74">
        <v>9.2827399999999994E-3</v>
      </c>
      <c r="D6" s="74">
        <v>9.2256500000000002E-3</v>
      </c>
      <c r="E6" s="74">
        <v>9.1884400000000008E-3</v>
      </c>
      <c r="F6" s="74">
        <v>9.1604100000000008E-3</v>
      </c>
      <c r="G6" s="74">
        <v>9.1106999999999994E-3</v>
      </c>
      <c r="H6" s="74">
        <v>9.0262499999999996E-3</v>
      </c>
      <c r="I6" s="74">
        <v>8.8489799999999993E-3</v>
      </c>
      <c r="J6" s="74">
        <v>8.6449300000000003E-3</v>
      </c>
      <c r="K6" s="74">
        <v>8.1024300000000007E-3</v>
      </c>
      <c r="L6" s="74">
        <v>7.4724400000000003E-3</v>
      </c>
      <c r="M6" s="74">
        <v>6.8029900000000001E-3</v>
      </c>
      <c r="N6" s="74">
        <v>5.49877E-3</v>
      </c>
      <c r="O6" s="74">
        <v>4.3535900000000001E-3</v>
      </c>
      <c r="P6"/>
    </row>
    <row r="7" spans="1:26" ht="13" x14ac:dyDescent="0.3">
      <c r="A7" s="22">
        <v>-8</v>
      </c>
      <c r="B7" s="83">
        <f>TREND(C7:D7,$C$5:$D$5,$B$5)</f>
        <v>1.5210119999999997E-2</v>
      </c>
      <c r="C7" s="74">
        <v>1.5104869999999999E-2</v>
      </c>
      <c r="D7" s="74">
        <v>1.499962E-2</v>
      </c>
      <c r="E7" s="74">
        <v>1.49309E-2</v>
      </c>
      <c r="F7" s="74">
        <v>1.4871870000000001E-2</v>
      </c>
      <c r="G7" s="74">
        <v>1.4747740000000001E-2</v>
      </c>
      <c r="H7" s="74">
        <v>1.444762E-2</v>
      </c>
      <c r="I7" s="74">
        <v>1.402189E-2</v>
      </c>
      <c r="J7" s="74">
        <v>1.351188E-2</v>
      </c>
      <c r="K7" s="74">
        <v>1.228198E-2</v>
      </c>
      <c r="L7" s="74">
        <v>1.095223E-2</v>
      </c>
      <c r="M7" s="74">
        <v>9.6416000000000002E-3</v>
      </c>
      <c r="N7" s="74">
        <v>7.3192800000000001E-3</v>
      </c>
      <c r="O7" s="74">
        <v>5.5063500000000001E-3</v>
      </c>
      <c r="P7" s="36"/>
    </row>
    <row r="8" spans="1:26" ht="13" x14ac:dyDescent="0.3">
      <c r="A8" s="22">
        <v>-6</v>
      </c>
      <c r="B8" s="83">
        <f t="shared" ref="B8:B32" si="0">TREND(C8:D8,$C$5:$D$5,$B$5)</f>
        <v>2.8088579999999998E-2</v>
      </c>
      <c r="C8" s="74">
        <v>2.784066E-2</v>
      </c>
      <c r="D8" s="74">
        <v>2.7592740000000001E-2</v>
      </c>
      <c r="E8" s="74">
        <v>2.7497540000000001E-2</v>
      </c>
      <c r="F8" s="74">
        <v>2.739745E-2</v>
      </c>
      <c r="G8" s="74">
        <v>2.677098E-2</v>
      </c>
      <c r="H8" s="74">
        <v>2.5698229999999999E-2</v>
      </c>
      <c r="I8" s="74">
        <v>2.4365169999999998E-2</v>
      </c>
      <c r="J8" s="74">
        <v>2.2841299999999998E-2</v>
      </c>
      <c r="K8" s="74">
        <v>1.9633419999999999E-2</v>
      </c>
      <c r="L8" s="74">
        <v>1.6551960000000001E-2</v>
      </c>
      <c r="M8" s="74">
        <v>1.3843060000000001E-2</v>
      </c>
      <c r="N8" s="74">
        <v>9.6560799999999992E-3</v>
      </c>
      <c r="O8" s="74">
        <v>6.8337199999999997E-3</v>
      </c>
      <c r="P8" s="36"/>
    </row>
    <row r="9" spans="1:26" ht="13" x14ac:dyDescent="0.3">
      <c r="A9" s="22">
        <v>-5</v>
      </c>
      <c r="B9" s="83">
        <f t="shared" si="0"/>
        <v>4.1349150000000008E-2</v>
      </c>
      <c r="C9" s="74">
        <v>4.0918400000000001E-2</v>
      </c>
      <c r="D9" s="74">
        <v>4.048765E-2</v>
      </c>
      <c r="E9" s="74">
        <v>4.0353109999999998E-2</v>
      </c>
      <c r="F9" s="74">
        <v>4.0006479999999997E-2</v>
      </c>
      <c r="G9" s="74">
        <v>3.854548E-2</v>
      </c>
      <c r="H9" s="74">
        <v>3.6289170000000003E-2</v>
      </c>
      <c r="I9" s="74">
        <v>3.3635190000000002E-2</v>
      </c>
      <c r="J9" s="74">
        <v>3.08124E-2</v>
      </c>
      <c r="K9" s="74">
        <v>2.5283360000000001E-2</v>
      </c>
      <c r="L9" s="74">
        <v>2.046773E-2</v>
      </c>
      <c r="M9" s="74">
        <v>1.654015E-2</v>
      </c>
      <c r="N9" s="74">
        <v>1.0974650000000001E-2</v>
      </c>
      <c r="O9" s="74">
        <v>7.51997E-3</v>
      </c>
      <c r="P9" s="35"/>
    </row>
    <row r="10" spans="1:26" ht="13" x14ac:dyDescent="0.3">
      <c r="A10" s="22">
        <v>-4</v>
      </c>
      <c r="B10" s="83">
        <f t="shared" si="0"/>
        <v>6.6161650000000016E-2</v>
      </c>
      <c r="C10" s="74">
        <v>6.5509460000000005E-2</v>
      </c>
      <c r="D10" s="74">
        <v>6.4857269999999995E-2</v>
      </c>
      <c r="E10" s="74">
        <v>6.4376340000000004E-2</v>
      </c>
      <c r="F10" s="74">
        <v>6.3190679999999999E-2</v>
      </c>
      <c r="G10" s="74">
        <v>5.9161619999999998E-2</v>
      </c>
      <c r="H10" s="74">
        <v>5.3856969999999997E-2</v>
      </c>
      <c r="I10" s="74">
        <v>4.8160580000000001E-2</v>
      </c>
      <c r="J10" s="74">
        <v>4.2591860000000002E-2</v>
      </c>
      <c r="K10" s="74">
        <v>3.281481E-2</v>
      </c>
      <c r="L10" s="74">
        <v>2.5249629999999999E-2</v>
      </c>
      <c r="M10" s="74">
        <v>1.9610929999999999E-2</v>
      </c>
      <c r="N10" s="74">
        <v>1.2331730000000001E-2</v>
      </c>
      <c r="O10" s="74">
        <v>8.1760200000000009E-3</v>
      </c>
      <c r="P10" s="35"/>
    </row>
    <row r="11" spans="1:26" ht="13" x14ac:dyDescent="0.3">
      <c r="A11" s="22">
        <v>-3</v>
      </c>
      <c r="B11" s="83">
        <f t="shared" si="0"/>
        <v>0.12254659999999999</v>
      </c>
      <c r="C11" s="74">
        <v>0.12127576</v>
      </c>
      <c r="D11" s="74">
        <v>0.12000492</v>
      </c>
      <c r="E11" s="74">
        <v>0.11712286</v>
      </c>
      <c r="F11" s="74">
        <v>0.11219434</v>
      </c>
      <c r="G11" s="74">
        <v>9.9046380000000003E-2</v>
      </c>
      <c r="H11" s="74">
        <v>8.4664539999999996E-2</v>
      </c>
      <c r="I11" s="74">
        <v>7.1363599999999999E-2</v>
      </c>
      <c r="J11" s="74">
        <v>5.9817349999999998E-2</v>
      </c>
      <c r="K11" s="74">
        <v>4.2345510000000003E-2</v>
      </c>
      <c r="L11" s="74">
        <v>3.0660360000000001E-2</v>
      </c>
      <c r="M11" s="74">
        <v>2.282996E-2</v>
      </c>
      <c r="N11" s="74">
        <v>1.361679E-2</v>
      </c>
      <c r="O11" s="74">
        <v>8.7696100000000006E-3</v>
      </c>
      <c r="P11" s="36"/>
    </row>
    <row r="12" spans="1:26" ht="13" x14ac:dyDescent="0.3">
      <c r="A12" s="22">
        <v>-2.5</v>
      </c>
      <c r="B12" s="83">
        <f t="shared" si="0"/>
        <v>0.18478627</v>
      </c>
      <c r="C12" s="74">
        <v>0.18147705</v>
      </c>
      <c r="D12" s="74">
        <v>0.17816783</v>
      </c>
      <c r="E12" s="74">
        <v>0.17059408000000001</v>
      </c>
      <c r="F12" s="74">
        <v>0.15931228</v>
      </c>
      <c r="G12" s="74">
        <v>0.13311887999999999</v>
      </c>
      <c r="H12" s="74">
        <v>0.10824264</v>
      </c>
      <c r="I12" s="74">
        <v>8.7341530000000001E-2</v>
      </c>
      <c r="J12" s="74">
        <v>7.0759489999999994E-2</v>
      </c>
      <c r="K12" s="74">
        <v>4.7650570000000003E-2</v>
      </c>
      <c r="L12" s="74">
        <v>3.3450290000000001E-2</v>
      </c>
      <c r="M12" s="74">
        <v>2.436669E-2</v>
      </c>
      <c r="N12" s="74">
        <v>1.4188050000000001E-2</v>
      </c>
      <c r="O12" s="74">
        <v>9.0173300000000005E-3</v>
      </c>
      <c r="P12" s="36"/>
    </row>
    <row r="13" spans="1:26" ht="13" x14ac:dyDescent="0.3">
      <c r="A13" s="22">
        <v>-2</v>
      </c>
      <c r="B13" s="83">
        <f t="shared" si="0"/>
        <v>0.31604720000000003</v>
      </c>
      <c r="C13" s="74">
        <v>0.30379539999999999</v>
      </c>
      <c r="D13" s="74">
        <v>0.29154360000000001</v>
      </c>
      <c r="E13" s="74">
        <v>0.26760154000000003</v>
      </c>
      <c r="F13" s="74">
        <v>0.23873016999999999</v>
      </c>
      <c r="G13" s="74">
        <v>0.18303886999999999</v>
      </c>
      <c r="H13" s="74">
        <v>0.13892373</v>
      </c>
      <c r="I13" s="74">
        <v>0.10647914999999999</v>
      </c>
      <c r="J13" s="74">
        <v>8.2931329999999998E-2</v>
      </c>
      <c r="K13" s="74">
        <v>5.3048989999999997E-2</v>
      </c>
      <c r="L13" s="74">
        <v>3.6092260000000001E-2</v>
      </c>
      <c r="M13" s="74">
        <v>2.5802249999999999E-2</v>
      </c>
      <c r="N13" s="74">
        <v>1.469411E-2</v>
      </c>
      <c r="O13" s="74">
        <v>9.2350499999999999E-3</v>
      </c>
      <c r="P13" s="36"/>
    </row>
    <row r="14" spans="1:26" ht="13" x14ac:dyDescent="0.3">
      <c r="A14" s="22">
        <v>-1.5</v>
      </c>
      <c r="B14" s="83">
        <f t="shared" si="0"/>
        <v>0.70340442999999997</v>
      </c>
      <c r="C14" s="74">
        <v>0.62982013999999997</v>
      </c>
      <c r="D14" s="74">
        <v>0.55623584999999998</v>
      </c>
      <c r="E14" s="74">
        <v>0.46210852000000002</v>
      </c>
      <c r="F14" s="74">
        <v>0.37716989000000001</v>
      </c>
      <c r="G14" s="74">
        <v>0.25343757</v>
      </c>
      <c r="H14" s="74">
        <v>0.1763892</v>
      </c>
      <c r="I14" s="74">
        <v>0.12753320000000001</v>
      </c>
      <c r="J14" s="74">
        <v>9.5426529999999996E-2</v>
      </c>
      <c r="K14" s="74">
        <v>5.8103969999999998E-2</v>
      </c>
      <c r="L14" s="74">
        <v>3.8447790000000003E-2</v>
      </c>
      <c r="M14" s="74">
        <v>2.7012919999999999E-2</v>
      </c>
      <c r="N14" s="74">
        <v>1.511144E-2</v>
      </c>
      <c r="O14" s="74">
        <v>9.4149799999999999E-3</v>
      </c>
      <c r="P14" s="36"/>
    </row>
    <row r="15" spans="1:26" ht="13" x14ac:dyDescent="0.3">
      <c r="A15" s="22">
        <v>-1</v>
      </c>
      <c r="B15" s="81"/>
      <c r="C15" s="74">
        <v>2.1698702600000002</v>
      </c>
      <c r="D15" s="74">
        <v>1.2890308500000001</v>
      </c>
      <c r="E15" s="74">
        <v>0.84679766000000001</v>
      </c>
      <c r="F15" s="74">
        <v>0.59764181999999999</v>
      </c>
      <c r="G15" s="74">
        <v>0.33988600000000002</v>
      </c>
      <c r="H15" s="74">
        <v>0.21599262999999999</v>
      </c>
      <c r="I15" s="74">
        <v>0.14780964999999999</v>
      </c>
      <c r="J15" s="74">
        <v>0.10673784</v>
      </c>
      <c r="K15" s="74">
        <v>6.2275740000000003E-2</v>
      </c>
      <c r="L15" s="74">
        <v>4.0293330000000002E-2</v>
      </c>
      <c r="M15" s="74">
        <v>2.7959000000000001E-2</v>
      </c>
      <c r="N15" s="74">
        <v>1.5421549999999999E-2</v>
      </c>
      <c r="O15" s="74">
        <v>9.5417899999999996E-3</v>
      </c>
      <c r="P15" s="36"/>
    </row>
    <row r="16" spans="1:26" ht="13" x14ac:dyDescent="0.3">
      <c r="A16" s="22">
        <v>-0.75</v>
      </c>
      <c r="B16" s="81"/>
      <c r="C16" s="74">
        <v>4.7152778900000003</v>
      </c>
      <c r="D16" s="74">
        <v>1.90363393</v>
      </c>
      <c r="E16" s="74">
        <v>1.09659715</v>
      </c>
      <c r="F16" s="74">
        <v>0.72259719</v>
      </c>
      <c r="G16" s="74">
        <v>0.38188493000000001</v>
      </c>
      <c r="H16" s="74">
        <v>0.23362037999999999</v>
      </c>
      <c r="I16" s="74">
        <v>0.15632344000000001</v>
      </c>
      <c r="J16" s="74">
        <v>0.11124866999999999</v>
      </c>
      <c r="K16" s="74">
        <v>6.3877920000000005E-2</v>
      </c>
      <c r="L16" s="74">
        <v>4.0988450000000003E-2</v>
      </c>
      <c r="M16" s="74">
        <v>2.8291460000000001E-2</v>
      </c>
      <c r="N16" s="74">
        <v>1.552455E-2</v>
      </c>
      <c r="O16" s="74">
        <v>9.5869000000000006E-3</v>
      </c>
      <c r="P16" s="36"/>
    </row>
    <row r="17" spans="1:16" ht="13" x14ac:dyDescent="0.3">
      <c r="A17" s="22">
        <v>-0.5</v>
      </c>
      <c r="B17" s="81"/>
      <c r="C17" s="74">
        <v>6.3594814800000004</v>
      </c>
      <c r="D17" s="74">
        <v>2.4168532599999999</v>
      </c>
      <c r="E17" s="74">
        <v>1.3135991499999999</v>
      </c>
      <c r="F17" s="74">
        <v>0.83066636999999999</v>
      </c>
      <c r="G17" s="74">
        <v>0.41687175999999998</v>
      </c>
      <c r="H17" s="74">
        <v>0.24774840000000001</v>
      </c>
      <c r="I17" s="74">
        <v>0.16293034000000001</v>
      </c>
      <c r="J17" s="74">
        <v>0.11471252999999999</v>
      </c>
      <c r="K17" s="74">
        <v>6.5054349999999997E-2</v>
      </c>
      <c r="L17" s="74">
        <v>4.1481169999999998E-2</v>
      </c>
      <c r="M17" s="74">
        <v>2.8550699999999998E-2</v>
      </c>
      <c r="N17" s="74">
        <v>1.5609E-2</v>
      </c>
      <c r="O17" s="74">
        <v>9.6192799999999992E-3</v>
      </c>
      <c r="P17" s="36"/>
    </row>
    <row r="18" spans="1:16" ht="13" x14ac:dyDescent="0.3">
      <c r="A18" s="22">
        <v>-0.25</v>
      </c>
      <c r="B18" s="81"/>
      <c r="C18" s="74">
        <v>6.9005194100000002</v>
      </c>
      <c r="D18" s="74">
        <v>2.6932656399999999</v>
      </c>
      <c r="E18" s="74">
        <v>1.45068625</v>
      </c>
      <c r="F18" s="74">
        <v>0.90175404000000003</v>
      </c>
      <c r="G18" s="74">
        <v>0.43976422999999998</v>
      </c>
      <c r="H18" s="74">
        <v>0.2568705</v>
      </c>
      <c r="I18" s="74">
        <v>0.16714474000000001</v>
      </c>
      <c r="J18" s="74">
        <v>0.11686608</v>
      </c>
      <c r="K18" s="74">
        <v>6.5787509999999993E-2</v>
      </c>
      <c r="L18" s="74">
        <v>4.1793329999999997E-2</v>
      </c>
      <c r="M18" s="74">
        <v>2.8704500000000001E-2</v>
      </c>
      <c r="N18" s="74">
        <v>1.565565E-2</v>
      </c>
      <c r="O18" s="74">
        <v>9.6395200000000004E-3</v>
      </c>
      <c r="P18" s="36"/>
    </row>
    <row r="19" spans="1:16" ht="13" x14ac:dyDescent="0.3">
      <c r="A19" s="22">
        <v>0</v>
      </c>
      <c r="B19" s="81"/>
      <c r="C19" s="74"/>
      <c r="D19" s="74">
        <v>2.7764677799999999</v>
      </c>
      <c r="E19" s="74">
        <v>1.4961663000000001</v>
      </c>
      <c r="F19" s="78">
        <v>0.92632773000000002</v>
      </c>
      <c r="G19" s="74">
        <v>0.44778263000000001</v>
      </c>
      <c r="H19" s="74">
        <v>0.26002623000000002</v>
      </c>
      <c r="I19" s="74">
        <v>0.1685606</v>
      </c>
      <c r="J19" s="74">
        <v>0.11761786</v>
      </c>
      <c r="K19" s="74">
        <v>6.6048090000000004E-2</v>
      </c>
      <c r="L19" s="74">
        <v>4.1904759999999999E-2</v>
      </c>
      <c r="M19" s="74">
        <v>2.8745039999999999E-2</v>
      </c>
      <c r="N19" s="74">
        <v>1.5667940000000002E-2</v>
      </c>
      <c r="O19" s="74">
        <v>9.6440799999999993E-3</v>
      </c>
      <c r="P19" s="36"/>
    </row>
    <row r="20" spans="1:16" ht="13" x14ac:dyDescent="0.3">
      <c r="A20" s="22">
        <v>0.25</v>
      </c>
      <c r="B20" s="81"/>
      <c r="C20" s="74">
        <v>6.9008014299999996</v>
      </c>
      <c r="D20" s="74">
        <v>2.6933654100000002</v>
      </c>
      <c r="E20" s="74">
        <v>1.4509048600000001</v>
      </c>
      <c r="F20" s="74">
        <v>0.90201368999999998</v>
      </c>
      <c r="G20" s="74">
        <v>0.43990393</v>
      </c>
      <c r="H20" s="74">
        <v>0.25686702</v>
      </c>
      <c r="I20" s="74">
        <v>0.16711387</v>
      </c>
      <c r="J20" s="74">
        <v>0.11684925</v>
      </c>
      <c r="K20" s="74">
        <v>6.5767060000000002E-2</v>
      </c>
      <c r="L20" s="74">
        <v>4.1784410000000001E-2</v>
      </c>
      <c r="M20" s="74">
        <v>2.8700429999999999E-2</v>
      </c>
      <c r="N20" s="74">
        <v>1.5654379999999999E-2</v>
      </c>
      <c r="O20" s="74">
        <v>9.6402199999999997E-3</v>
      </c>
      <c r="P20" s="36"/>
    </row>
    <row r="21" spans="1:16" ht="13" x14ac:dyDescent="0.3">
      <c r="A21" s="22">
        <v>0.5</v>
      </c>
      <c r="B21" s="81"/>
      <c r="C21" s="74">
        <v>6.35888484</v>
      </c>
      <c r="D21" s="74">
        <v>2.4169166999999998</v>
      </c>
      <c r="E21" s="74">
        <v>1.31381645</v>
      </c>
      <c r="F21" s="74">
        <v>0.83047033000000003</v>
      </c>
      <c r="G21" s="74">
        <v>0.41680850000000003</v>
      </c>
      <c r="H21" s="74">
        <v>0.24770268000000001</v>
      </c>
      <c r="I21" s="74">
        <v>0.16294576999999999</v>
      </c>
      <c r="J21" s="74">
        <v>0.11469358</v>
      </c>
      <c r="K21" s="74">
        <v>6.5050419999999998E-2</v>
      </c>
      <c r="L21" s="74">
        <v>4.1496770000000002E-2</v>
      </c>
      <c r="M21" s="74">
        <v>2.8541850000000001E-2</v>
      </c>
      <c r="N21" s="74">
        <v>1.560162E-2</v>
      </c>
      <c r="O21" s="74">
        <v>9.6221599999999994E-3</v>
      </c>
      <c r="P21" s="36"/>
    </row>
    <row r="22" spans="1:16" ht="13" x14ac:dyDescent="0.3">
      <c r="A22" s="22">
        <v>0.75</v>
      </c>
      <c r="B22" s="81"/>
      <c r="C22" s="74">
        <v>4.7155322699999997</v>
      </c>
      <c r="D22" s="74">
        <v>1.90420963</v>
      </c>
      <c r="E22" s="74">
        <v>1.09666748</v>
      </c>
      <c r="F22" s="74">
        <v>0.72278056999999996</v>
      </c>
      <c r="G22" s="74">
        <v>0.38196012000000001</v>
      </c>
      <c r="H22" s="74">
        <v>0.23367384999999999</v>
      </c>
      <c r="I22" s="74">
        <v>0.15633261000000001</v>
      </c>
      <c r="J22" s="74">
        <v>0.11127252999999999</v>
      </c>
      <c r="K22" s="74">
        <v>6.3859819999999998E-2</v>
      </c>
      <c r="L22" s="74">
        <v>4.0991689999999997E-2</v>
      </c>
      <c r="M22" s="74">
        <v>2.8301989999999999E-2</v>
      </c>
      <c r="N22" s="74">
        <v>1.552925E-2</v>
      </c>
      <c r="O22" s="74">
        <v>9.5873199999999999E-3</v>
      </c>
      <c r="P22" s="36"/>
    </row>
    <row r="23" spans="1:16" ht="13" x14ac:dyDescent="0.3">
      <c r="A23" s="22">
        <v>1</v>
      </c>
      <c r="B23" s="81"/>
      <c r="C23" s="74">
        <v>2.1683410799999998</v>
      </c>
      <c r="D23" s="74">
        <v>1.28917083</v>
      </c>
      <c r="E23" s="74">
        <v>0.84674234999999998</v>
      </c>
      <c r="F23" s="74">
        <v>0.59769139000000004</v>
      </c>
      <c r="G23" s="74">
        <v>0.33993810000000002</v>
      </c>
      <c r="H23" s="74">
        <v>0.21600030000000001</v>
      </c>
      <c r="I23" s="74">
        <v>0.14785245999999999</v>
      </c>
      <c r="J23" s="74">
        <v>0.10671187</v>
      </c>
      <c r="K23" s="74">
        <v>6.2268730000000001E-2</v>
      </c>
      <c r="L23" s="74">
        <v>4.0305340000000002E-2</v>
      </c>
      <c r="M23" s="74">
        <v>2.7957880000000001E-2</v>
      </c>
      <c r="N23" s="74">
        <v>1.5412210000000001E-2</v>
      </c>
      <c r="O23" s="74">
        <v>9.5405999999999998E-3</v>
      </c>
      <c r="P23" s="36"/>
    </row>
    <row r="24" spans="1:16" ht="13" x14ac:dyDescent="0.3">
      <c r="A24" s="22">
        <v>1.5</v>
      </c>
      <c r="B24" s="83">
        <f t="shared" si="0"/>
        <v>0.70245348000000007</v>
      </c>
      <c r="C24" s="74">
        <v>0.62877176000000001</v>
      </c>
      <c r="D24" s="74">
        <v>0.55509003999999995</v>
      </c>
      <c r="E24" s="74">
        <v>0.46188493000000003</v>
      </c>
      <c r="F24" s="74">
        <v>0.37719541000000001</v>
      </c>
      <c r="G24" s="74">
        <v>0.25341453000000003</v>
      </c>
      <c r="H24" s="74">
        <v>0.17640476999999999</v>
      </c>
      <c r="I24" s="74">
        <v>0.12756687999999999</v>
      </c>
      <c r="J24" s="74">
        <v>9.548972E-2</v>
      </c>
      <c r="K24" s="74">
        <v>5.8071440000000002E-2</v>
      </c>
      <c r="L24" s="74">
        <v>3.84421E-2</v>
      </c>
      <c r="M24" s="74">
        <v>2.701636E-2</v>
      </c>
      <c r="N24" s="74">
        <v>1.510427E-2</v>
      </c>
      <c r="O24" s="74">
        <v>9.4134300000000004E-3</v>
      </c>
      <c r="P24" s="36"/>
    </row>
    <row r="25" spans="1:16" ht="13" x14ac:dyDescent="0.3">
      <c r="A25" s="22">
        <v>2</v>
      </c>
      <c r="B25" s="83">
        <f t="shared" si="0"/>
        <v>0.31635949000000002</v>
      </c>
      <c r="C25" s="74">
        <v>0.30381560000000002</v>
      </c>
      <c r="D25" s="74">
        <v>0.29127171000000002</v>
      </c>
      <c r="E25" s="74">
        <v>0.26732231000000001</v>
      </c>
      <c r="F25" s="74">
        <v>0.238569</v>
      </c>
      <c r="G25" s="74">
        <v>0.18304371</v>
      </c>
      <c r="H25" s="74">
        <v>0.13887098</v>
      </c>
      <c r="I25" s="74">
        <v>0.10641812</v>
      </c>
      <c r="J25" s="74">
        <v>8.2950319999999994E-2</v>
      </c>
      <c r="K25" s="74">
        <v>5.3038130000000003E-2</v>
      </c>
      <c r="L25" s="74">
        <v>3.6104410000000003E-2</v>
      </c>
      <c r="M25" s="74">
        <v>2.5799929999999999E-2</v>
      </c>
      <c r="N25" s="74">
        <v>1.4693339999999999E-2</v>
      </c>
      <c r="O25" s="74">
        <v>9.2370200000000003E-3</v>
      </c>
      <c r="P25" s="36"/>
    </row>
    <row r="26" spans="1:16" ht="13" x14ac:dyDescent="0.3">
      <c r="A26" s="22">
        <v>2.5</v>
      </c>
      <c r="B26" s="83">
        <f t="shared" si="0"/>
        <v>0.18525870999999999</v>
      </c>
      <c r="C26" s="74">
        <v>0.18166452999999999</v>
      </c>
      <c r="D26" s="74">
        <v>0.17807034999999999</v>
      </c>
      <c r="E26" s="74">
        <v>0.17036815999999999</v>
      </c>
      <c r="F26" s="74">
        <v>0.15914199000000001</v>
      </c>
      <c r="G26" s="74">
        <v>0.13308515000000001</v>
      </c>
      <c r="H26" s="74">
        <v>0.10815009</v>
      </c>
      <c r="I26" s="74">
        <v>8.7349930000000006E-2</v>
      </c>
      <c r="J26" s="74">
        <v>7.0765809999999998E-2</v>
      </c>
      <c r="K26" s="74">
        <v>4.7659890000000003E-2</v>
      </c>
      <c r="L26" s="74">
        <v>3.3458219999999997E-2</v>
      </c>
      <c r="M26" s="74">
        <v>2.437982E-2</v>
      </c>
      <c r="N26" s="74">
        <v>1.4183980000000001E-2</v>
      </c>
      <c r="O26" s="74">
        <v>9.0195799999999993E-3</v>
      </c>
      <c r="P26" s="35"/>
    </row>
    <row r="27" spans="1:16" ht="13" x14ac:dyDescent="0.3">
      <c r="A27" s="22">
        <v>3</v>
      </c>
      <c r="B27" s="83">
        <f t="shared" si="0"/>
        <v>0.12308585</v>
      </c>
      <c r="C27" s="74">
        <v>0.12147616</v>
      </c>
      <c r="D27" s="74">
        <v>0.11986647</v>
      </c>
      <c r="E27" s="74">
        <v>0.11706023</v>
      </c>
      <c r="F27" s="74">
        <v>0.11214678</v>
      </c>
      <c r="G27" s="74">
        <v>9.8950789999999997E-2</v>
      </c>
      <c r="H27" s="74">
        <v>8.4640729999999997E-2</v>
      </c>
      <c r="I27" s="74">
        <v>7.1303920000000007E-2</v>
      </c>
      <c r="J27" s="74">
        <v>5.9797620000000003E-2</v>
      </c>
      <c r="K27" s="74">
        <v>4.2343459999999999E-2</v>
      </c>
      <c r="L27" s="74">
        <v>3.0662689999999999E-2</v>
      </c>
      <c r="M27" s="74">
        <v>2.2834670000000001E-2</v>
      </c>
      <c r="N27" s="74">
        <v>1.361413E-2</v>
      </c>
      <c r="O27" s="74">
        <v>8.7661000000000006E-3</v>
      </c>
      <c r="P27" s="36"/>
    </row>
    <row r="28" spans="1:16" ht="13" x14ac:dyDescent="0.3">
      <c r="A28" s="22">
        <v>4</v>
      </c>
      <c r="B28" s="83">
        <f t="shared" si="0"/>
        <v>6.6357360000000004E-2</v>
      </c>
      <c r="C28" s="74">
        <v>6.5637230000000005E-2</v>
      </c>
      <c r="D28" s="74">
        <v>6.4917100000000005E-2</v>
      </c>
      <c r="E28" s="74">
        <v>6.4352329999999999E-2</v>
      </c>
      <c r="F28" s="74">
        <v>6.3116560000000002E-2</v>
      </c>
      <c r="G28" s="74">
        <v>5.9111419999999998E-2</v>
      </c>
      <c r="H28" s="74">
        <v>5.3842760000000003E-2</v>
      </c>
      <c r="I28" s="74">
        <v>4.8150020000000002E-2</v>
      </c>
      <c r="J28" s="74">
        <v>4.2564110000000002E-2</v>
      </c>
      <c r="K28" s="74">
        <v>3.2808070000000002E-2</v>
      </c>
      <c r="L28" s="74">
        <v>2.5236499999999999E-2</v>
      </c>
      <c r="M28" s="74">
        <v>1.9616189999999999E-2</v>
      </c>
      <c r="N28" s="74">
        <v>1.2334400000000001E-2</v>
      </c>
      <c r="O28" s="74">
        <v>8.17616E-3</v>
      </c>
      <c r="P28" s="36"/>
    </row>
    <row r="29" spans="1:16" ht="13" x14ac:dyDescent="0.3">
      <c r="A29" s="22">
        <v>5</v>
      </c>
      <c r="B29" s="83">
        <f t="shared" si="0"/>
        <v>4.1411509999999999E-2</v>
      </c>
      <c r="C29" s="74">
        <v>4.0965649999999999E-2</v>
      </c>
      <c r="D29" s="74">
        <v>4.051979E-2</v>
      </c>
      <c r="E29" s="74">
        <v>4.0327210000000002E-2</v>
      </c>
      <c r="F29" s="74">
        <v>3.9993180000000003E-2</v>
      </c>
      <c r="G29" s="74">
        <v>3.8512270000000001E-2</v>
      </c>
      <c r="H29" s="74">
        <v>3.6291469999999999E-2</v>
      </c>
      <c r="I29" s="74">
        <v>3.3602399999999998E-2</v>
      </c>
      <c r="J29" s="74">
        <v>3.0804729999999999E-2</v>
      </c>
      <c r="K29" s="74">
        <v>2.5280339999999998E-2</v>
      </c>
      <c r="L29" s="74">
        <v>2.047125E-2</v>
      </c>
      <c r="M29" s="74">
        <v>1.6544369999999999E-2</v>
      </c>
      <c r="N29" s="74">
        <v>1.098119E-2</v>
      </c>
      <c r="O29" s="74">
        <v>7.5194099999999998E-3</v>
      </c>
      <c r="P29" s="36"/>
    </row>
    <row r="30" spans="1:16" ht="13" x14ac:dyDescent="0.3">
      <c r="A30" s="22">
        <v>6</v>
      </c>
      <c r="B30" s="83">
        <f t="shared" si="0"/>
        <v>2.8298750000000004E-2</v>
      </c>
      <c r="C30" s="74">
        <v>2.795773E-2</v>
      </c>
      <c r="D30" s="74">
        <v>2.7616709999999999E-2</v>
      </c>
      <c r="E30" s="74">
        <v>2.7496690000000001E-2</v>
      </c>
      <c r="F30" s="74">
        <v>2.7375920000000002E-2</v>
      </c>
      <c r="G30" s="74">
        <v>2.6759539999999998E-2</v>
      </c>
      <c r="H30" s="74">
        <v>2.5716719999999998E-2</v>
      </c>
      <c r="I30" s="74">
        <v>2.436257E-2</v>
      </c>
      <c r="J30" s="74">
        <v>2.282093E-2</v>
      </c>
      <c r="K30" s="74">
        <v>1.9617889999999999E-2</v>
      </c>
      <c r="L30" s="74">
        <v>1.6555540000000001E-2</v>
      </c>
      <c r="M30" s="74">
        <v>1.383611E-2</v>
      </c>
      <c r="N30" s="74">
        <v>9.6496199999999994E-3</v>
      </c>
      <c r="O30" s="74">
        <v>6.8361899999999998E-3</v>
      </c>
      <c r="P30" s="36"/>
    </row>
    <row r="31" spans="1:16" ht="13" x14ac:dyDescent="0.3">
      <c r="A31" s="22">
        <v>8</v>
      </c>
      <c r="B31" s="83">
        <f t="shared" si="0"/>
        <v>1.5291920000000001E-2</v>
      </c>
      <c r="C31" s="74">
        <v>1.5152880000000001E-2</v>
      </c>
      <c r="D31" s="74">
        <v>1.5013840000000001E-2</v>
      </c>
      <c r="E31" s="74">
        <v>1.4918539999999999E-2</v>
      </c>
      <c r="F31" s="74">
        <v>1.4878789999999999E-2</v>
      </c>
      <c r="G31" s="74">
        <v>1.473301E-2</v>
      </c>
      <c r="H31" s="74">
        <v>1.443884E-2</v>
      </c>
      <c r="I31" s="74">
        <v>1.402364E-2</v>
      </c>
      <c r="J31" s="74">
        <v>1.3508859999999999E-2</v>
      </c>
      <c r="K31" s="74">
        <v>1.2280360000000001E-2</v>
      </c>
      <c r="L31" s="74">
        <v>1.09509E-2</v>
      </c>
      <c r="M31" s="74">
        <v>9.6427200000000005E-3</v>
      </c>
      <c r="N31" s="74">
        <v>7.3194899999999997E-3</v>
      </c>
      <c r="O31" s="74">
        <v>5.5083600000000003E-3</v>
      </c>
      <c r="P31" s="36"/>
    </row>
    <row r="32" spans="1:16" ht="13" x14ac:dyDescent="0.3">
      <c r="A32" s="22">
        <v>10</v>
      </c>
      <c r="B32" s="83">
        <f t="shared" si="0"/>
        <v>9.4135999999999977E-3</v>
      </c>
      <c r="C32" s="74">
        <v>9.3242399999999993E-3</v>
      </c>
      <c r="D32" s="74">
        <v>9.2348800000000009E-3</v>
      </c>
      <c r="E32" s="74">
        <v>9.2007800000000004E-3</v>
      </c>
      <c r="F32" s="74">
        <v>9.1773700000000007E-3</v>
      </c>
      <c r="G32" s="74">
        <v>9.0988200000000005E-3</v>
      </c>
      <c r="H32" s="74">
        <v>9.0101799999999996E-3</v>
      </c>
      <c r="I32" s="74">
        <v>8.8529000000000004E-3</v>
      </c>
      <c r="J32" s="74">
        <v>8.6350999999999997E-3</v>
      </c>
      <c r="K32" s="74">
        <v>8.0962499999999993E-3</v>
      </c>
      <c r="L32" s="74">
        <v>7.4798699999999996E-3</v>
      </c>
      <c r="M32" s="74">
        <v>6.8051800000000001E-3</v>
      </c>
      <c r="N32" s="74">
        <v>5.4962600000000002E-3</v>
      </c>
      <c r="O32" s="74">
        <v>4.35273E-3</v>
      </c>
      <c r="P32" s="36"/>
    </row>
    <row r="33" spans="3:16" x14ac:dyDescent="0.25">
      <c r="C33" s="36"/>
      <c r="D33" s="37"/>
      <c r="E33" s="36"/>
      <c r="F33" s="36"/>
      <c r="G33" s="36"/>
      <c r="H33" s="36"/>
      <c r="I33" s="36"/>
      <c r="J33" s="36"/>
      <c r="K33" s="36"/>
      <c r="L33" s="37"/>
      <c r="M33" s="36"/>
      <c r="N33" s="36"/>
      <c r="O33" s="36"/>
      <c r="P33" s="35"/>
    </row>
    <row r="34" spans="3:16" x14ac:dyDescent="0.25">
      <c r="C34" s="36"/>
      <c r="D34" s="37"/>
      <c r="E34" s="36"/>
      <c r="F34" s="36"/>
      <c r="G34" s="36"/>
      <c r="H34" s="36"/>
      <c r="I34" s="36"/>
      <c r="J34" s="37"/>
      <c r="K34" s="36"/>
      <c r="L34" s="36"/>
      <c r="M34" s="36"/>
      <c r="N34" s="36"/>
      <c r="O34" s="36"/>
      <c r="P34" s="36"/>
    </row>
  </sheetData>
  <mergeCells count="1">
    <mergeCell ref="B1:M1"/>
  </mergeCells>
  <phoneticPr fontId="1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info</vt:lpstr>
      <vt:lpstr>Source</vt:lpstr>
      <vt:lpstr>GL(r,t)</vt:lpstr>
      <vt:lpstr>Dose Rate Constant</vt:lpstr>
      <vt:lpstr>gL(r)</vt:lpstr>
      <vt:lpstr>F(r,t)</vt:lpstr>
      <vt:lpstr>F(r,t) - plot</vt:lpstr>
      <vt:lpstr>D(y,z)</vt:lpstr>
    </vt:vector>
  </TitlesOfParts>
  <Company>IFIC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Agramnunt Chaler</dc:creator>
  <cp:lastModifiedBy>Facundo</cp:lastModifiedBy>
  <cp:lastPrinted>2006-01-30T08:57:10Z</cp:lastPrinted>
  <dcterms:created xsi:type="dcterms:W3CDTF">2004-09-16T08:58:32Z</dcterms:created>
  <dcterms:modified xsi:type="dcterms:W3CDTF">2013-11-28T12:55:09Z</dcterms:modified>
</cp:coreProperties>
</file>