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<sst xmlns="http://schemas.openxmlformats.org/spreadsheetml/2006/main" count="56" uniqueCount="50">
  <si>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</si>
  <si>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</si>
  <si>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</si>
  <si>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</si>
  <si>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</si>
  <si>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</si>
  <si>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</si>
  <si>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</si>
  <si>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</si>
  <si>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</si>
  <si>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</si>
  <si>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</si>
  <si>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</si>
  <si>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</si>
  <si>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</si>
  <si>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</si>
  <si>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</si>
  <si>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</si>
  <si>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</si>
  <si>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</si>
  <si>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</si>
  <si>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</si>
  <si>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</si>
  <si>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</si>
  <si>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</si>
  <si>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</si>
  <si>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</si>
  <si>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</si>
  <si>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</si>
  <si>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</si>
  <si>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</si>
  <si>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</si>
  <si>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</si>
  <si>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</si>
  <si>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</si>
  <si>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</si>
  <si>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>Source Tech Medical STM1251</t>
  </si>
  <si>
    <t>STM 1252 source</t>
  </si>
  <si>
    <t>125-I</t>
  </si>
  <si>
    <t>Line source approximation,</t>
  </si>
  <si>
    <t>Point source approximation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</si>
  <si>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</si>
  <si>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</si>
  <si>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</si>
  <si>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</si>
  <si>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>Source length for Line source approximation:</t>
  </si>
  <si>
    <t>"Supplement to the 2004 update of the AAPM Task Group Nº43 Report"</t>
  </si>
  <si>
    <t>I-125 - Source Tech Medical STM1251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</si>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</sst>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6" fontId="1" fillId="2" borderId="5" xfId="0" applyNumberFormat="1" applyFont="1" applyFill="1" applyBorder="1" applyAlignment="1">
      <alignment horizontal="center"/>
    </xf>
    <xf numFmtId="172" fontId="11" fillId="2" borderId="7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72" fontId="21" fillId="2" borderId="9" xfId="0" applyNumberFormat="1" applyFont="1" applyFill="1" applyBorder="1" applyAlignment="1">
      <alignment horizontal="center"/>
    </xf>
    <xf numFmtId="172" fontId="21" fillId="2" borderId="7" xfId="0" applyNumberFormat="1" applyFont="1" applyFill="1" applyBorder="1" applyAlignment="1">
      <alignment horizontal="center"/>
    </xf>
    <xf numFmtId="11" fontId="21" fillId="2" borderId="7" xfId="0" applyNumberFormat="1" applyFont="1" applyFill="1" applyBorder="1" applyAlignment="1">
      <alignment/>
    </xf>
    <xf numFmtId="11" fontId="1" fillId="2" borderId="7" xfId="0" applyNumberFormat="1" applyFont="1" applyFill="1" applyBorder="1" applyAlignment="1">
      <alignment/>
    </xf>
    <xf numFmtId="11" fontId="11" fillId="2" borderId="7" xfId="0" applyNumberFormat="1" applyFont="1" applyFill="1" applyBorder="1" applyAlignment="1">
      <alignment/>
    </xf>
    <xf numFmtId="176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0" borderId="0" xfId="15" applyFill="1" applyBorder="1" applyAlignment="1">
      <alignment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8</xdr:col>
      <xdr:colOff>342900</xdr:colOff>
      <xdr:row>19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52475"/>
          <a:ext cx="49149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66675</xdr:rowOff>
    </xdr:from>
    <xdr:to>
      <xdr:col>10</xdr:col>
      <xdr:colOff>95250</xdr:colOff>
      <xdr:row>17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714375"/>
          <a:ext cx="38004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3"/>
      <c r="B1" s="84" t="s">
        <v>14</v>
      </c>
      <c r="C1" s="84"/>
      <c r="D1" s="84"/>
      <c r="E1" s="53"/>
      <c r="F1" s="17" t="s">
        <v>47</v>
      </c>
    </row>
    <row r="2" spans="1:5" ht="12.75">
      <c r="A2" s="53"/>
      <c r="B2" s="53"/>
      <c r="C2" s="53"/>
      <c r="D2" s="54"/>
      <c r="E2" s="53"/>
    </row>
    <row r="3" spans="1:5" ht="18" customHeight="1">
      <c r="A3" s="53"/>
      <c r="B3" s="55" t="s">
        <v>15</v>
      </c>
      <c r="C3" s="53"/>
      <c r="D3" s="54"/>
      <c r="E3" s="53"/>
    </row>
    <row r="4" spans="1:5" ht="12.75">
      <c r="A4" s="56" t="s">
        <v>16</v>
      </c>
      <c r="B4" s="64" t="s">
        <v>36</v>
      </c>
      <c r="C4" s="57"/>
      <c r="D4" s="57"/>
      <c r="E4" s="56"/>
    </row>
    <row r="5" spans="1:5" ht="12.75">
      <c r="A5" s="56" t="s">
        <v>17</v>
      </c>
      <c r="B5" s="57" t="s">
        <v>38</v>
      </c>
      <c r="C5" s="54"/>
      <c r="D5" s="54"/>
      <c r="E5" s="56"/>
    </row>
    <row r="6" spans="1:7" ht="15.75" customHeight="1">
      <c r="A6" s="56" t="s">
        <v>18</v>
      </c>
      <c r="B6" s="54" t="s">
        <v>37</v>
      </c>
      <c r="C6" s="54"/>
      <c r="D6" s="54"/>
      <c r="E6" s="52"/>
      <c r="F6" s="52"/>
      <c r="G6" s="52"/>
    </row>
    <row r="7" spans="1:7" ht="15.75" customHeight="1">
      <c r="A7" s="56" t="s">
        <v>19</v>
      </c>
      <c r="B7" s="53"/>
      <c r="C7" s="54"/>
      <c r="D7" s="54"/>
      <c r="E7" s="52"/>
      <c r="F7" s="52"/>
      <c r="G7" s="52"/>
    </row>
    <row r="8" spans="1:7" ht="12.75">
      <c r="A8" s="56" t="s">
        <v>20</v>
      </c>
      <c r="B8" s="53"/>
      <c r="C8" s="53"/>
      <c r="D8" s="54"/>
      <c r="E8" s="52"/>
      <c r="F8" s="52"/>
      <c r="G8" s="52"/>
    </row>
    <row r="9" spans="1:5" ht="12.75">
      <c r="A9" s="53"/>
      <c r="B9" s="53"/>
      <c r="C9" s="53"/>
      <c r="D9" s="54"/>
      <c r="E9" s="53"/>
    </row>
    <row r="10" spans="1:6" ht="15.75">
      <c r="A10" s="53"/>
      <c r="B10" s="55" t="s">
        <v>21</v>
      </c>
      <c r="C10" s="53"/>
      <c r="D10" s="54"/>
      <c r="E10" s="53"/>
      <c r="F10" s="15"/>
    </row>
    <row r="11" spans="1:7" ht="12.75" customHeight="1">
      <c r="A11" s="58" t="s">
        <v>22</v>
      </c>
      <c r="B11" s="59" t="s">
        <v>46</v>
      </c>
      <c r="C11" s="53"/>
      <c r="D11" s="54"/>
      <c r="E11" s="66"/>
      <c r="F11" s="59"/>
      <c r="G11" s="65"/>
    </row>
    <row r="12" spans="1:6" ht="15" customHeight="1">
      <c r="A12" s="53"/>
      <c r="B12" s="85" t="s">
        <v>34</v>
      </c>
      <c r="C12" s="85"/>
      <c r="D12" s="85"/>
      <c r="E12" s="53"/>
      <c r="F12" s="15"/>
    </row>
    <row r="13" spans="1:6" ht="15.75" customHeight="1">
      <c r="A13" s="53"/>
      <c r="B13" s="80" t="s">
        <v>35</v>
      </c>
      <c r="C13" s="53"/>
      <c r="D13" s="54"/>
      <c r="E13" s="53"/>
      <c r="F13" s="15"/>
    </row>
    <row r="14" spans="1:6" ht="12.75">
      <c r="A14" s="53"/>
      <c r="B14" s="59"/>
      <c r="C14" s="53"/>
      <c r="D14" s="54"/>
      <c r="E14" s="53"/>
      <c r="F14" s="15"/>
    </row>
    <row r="15" spans="1:6" ht="15.75">
      <c r="A15" s="53"/>
      <c r="B15" s="55" t="s">
        <v>23</v>
      </c>
      <c r="C15" s="53"/>
      <c r="D15" s="54"/>
      <c r="E15" s="53"/>
      <c r="F15" s="15"/>
    </row>
    <row r="16" spans="1:6" ht="12.75">
      <c r="A16" s="56" t="s">
        <v>24</v>
      </c>
      <c r="B16" s="53"/>
      <c r="C16" s="53"/>
      <c r="D16" s="54"/>
      <c r="E16" s="56"/>
      <c r="F16" s="15"/>
    </row>
    <row r="17" spans="1:6" ht="12.75">
      <c r="A17" s="56" t="s">
        <v>25</v>
      </c>
      <c r="B17" s="53"/>
      <c r="C17" s="60"/>
      <c r="D17" s="60"/>
      <c r="E17" s="56"/>
      <c r="F17" s="15"/>
    </row>
    <row r="18" spans="1:6" ht="12.75">
      <c r="A18" s="56" t="s">
        <v>26</v>
      </c>
      <c r="B18" s="53"/>
      <c r="C18" s="60"/>
      <c r="D18" s="60"/>
      <c r="E18" s="56"/>
      <c r="F18" s="15"/>
    </row>
    <row r="19" spans="1:6" ht="12.75">
      <c r="A19" s="56" t="s">
        <v>27</v>
      </c>
      <c r="B19" s="53"/>
      <c r="C19" s="60"/>
      <c r="D19" s="60"/>
      <c r="E19" s="56"/>
      <c r="F19" s="15"/>
    </row>
    <row r="20" spans="1:5" ht="12.75">
      <c r="A20" s="56" t="s">
        <v>28</v>
      </c>
      <c r="B20" s="53"/>
      <c r="C20" s="60"/>
      <c r="D20" s="60"/>
      <c r="E20" s="56"/>
    </row>
    <row r="21" spans="1:5" ht="12.75">
      <c r="A21" s="56" t="s">
        <v>29</v>
      </c>
      <c r="B21" s="53"/>
      <c r="C21" s="53"/>
      <c r="D21" s="61"/>
      <c r="E21" s="56"/>
    </row>
    <row r="22" spans="1:5" ht="12.75">
      <c r="A22" s="56" t="s">
        <v>30</v>
      </c>
      <c r="B22" s="53"/>
      <c r="C22" s="53"/>
      <c r="D22" s="53"/>
      <c r="E22" s="56"/>
    </row>
    <row r="23" spans="1:5" ht="12.75">
      <c r="A23" s="56" t="s">
        <v>31</v>
      </c>
      <c r="B23" s="53"/>
      <c r="C23" s="62"/>
      <c r="D23" s="62"/>
      <c r="E23" s="56"/>
    </row>
    <row r="24" spans="1:5" ht="12.75">
      <c r="A24" s="56"/>
      <c r="B24" s="53"/>
      <c r="C24" s="53"/>
      <c r="D24" s="53"/>
      <c r="E24" s="56"/>
    </row>
    <row r="25" spans="1:5" ht="15.75">
      <c r="A25" s="56"/>
      <c r="B25" s="55" t="s">
        <v>32</v>
      </c>
      <c r="C25" s="53"/>
      <c r="D25" s="53"/>
      <c r="E25" s="56"/>
    </row>
    <row r="26" spans="1:5" ht="12.75">
      <c r="A26" s="56"/>
      <c r="B26" s="63"/>
      <c r="C26" s="53"/>
      <c r="D26" s="53"/>
      <c r="E26" s="56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20.25" thickBot="1">
      <c r="A1" s="22"/>
      <c r="B1" s="86" t="s">
        <v>1</v>
      </c>
      <c r="C1" s="86"/>
      <c r="D1" s="86"/>
      <c r="E1" s="87"/>
      <c r="F1" s="17" t="str">
        <f>'General Information'!F1</f>
        <v>I-125 - Source Tech Medical STM1251</v>
      </c>
      <c r="G1" s="22"/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3.5" thickTop="1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9"/>
    </row>
    <row r="20" ht="12.75"/>
    <row r="21" ht="12.75">
      <c r="B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8"/>
  <sheetViews>
    <sheetView workbookViewId="0" topLeftCell="A1">
      <selection activeCell="B6" sqref="B6:D6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0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15"/>
      <c r="C4" s="15"/>
      <c r="D4" s="15"/>
      <c r="E4" s="18"/>
      <c r="F4" s="18"/>
      <c r="G4" s="44"/>
      <c r="H4" s="3"/>
      <c r="I4" s="1"/>
      <c r="J4" s="1"/>
      <c r="M4" s="1"/>
    </row>
    <row r="5" spans="1:13" ht="15">
      <c r="A5" s="1"/>
      <c r="B5" s="88" t="s">
        <v>45</v>
      </c>
      <c r="C5" s="88"/>
      <c r="D5" s="88"/>
      <c r="E5" s="88"/>
      <c r="F5" s="3"/>
      <c r="G5" s="3"/>
      <c r="H5" s="3"/>
      <c r="I5" s="1"/>
      <c r="J5" s="1"/>
      <c r="L5" s="3"/>
      <c r="M5" s="1"/>
    </row>
    <row r="6" spans="1:13" ht="15.75">
      <c r="A6" s="3"/>
      <c r="B6" s="81" t="s">
        <v>8</v>
      </c>
      <c r="C6" s="82">
        <v>3.81</v>
      </c>
      <c r="D6" s="83" t="s">
        <v>10</v>
      </c>
      <c r="E6" s="79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4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1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3"/>
      <c r="B16" s="3"/>
      <c r="C16" s="3"/>
      <c r="D16" s="3"/>
      <c r="E16" s="3"/>
      <c r="F16" s="3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21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Q18" s="4"/>
      <c r="R18" s="4"/>
      <c r="S18" s="4"/>
      <c r="T18" s="4"/>
      <c r="U18" s="4"/>
    </row>
  </sheetData>
  <mergeCells count="2">
    <mergeCell ref="B1:E1"/>
    <mergeCell ref="B5:E5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9952840" r:id="rId1"/>
    <oleObject progId="Equation.DSMT4" shapeId="99528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2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9"/>
      <c r="C3" s="19"/>
      <c r="D3" s="19"/>
    </row>
    <row r="4" spans="2:4" ht="15.75">
      <c r="B4" s="48" t="s">
        <v>13</v>
      </c>
      <c r="C4" s="20">
        <v>1.018</v>
      </c>
      <c r="D4" s="21" t="s">
        <v>33</v>
      </c>
    </row>
    <row r="6" ht="15.75">
      <c r="B6" s="48"/>
    </row>
    <row r="8" ht="15.75">
      <c r="B8" s="48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86" t="s">
        <v>3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5" t="s">
        <v>6</v>
      </c>
    </row>
    <row r="4" spans="2:8" ht="15.75">
      <c r="B4" s="25"/>
      <c r="C4" s="27"/>
      <c r="D4" s="27"/>
      <c r="E4" s="33" t="s">
        <v>4</v>
      </c>
      <c r="G4" s="36"/>
      <c r="H4" s="28"/>
    </row>
    <row r="5" spans="2:9" ht="13.5" thickBot="1">
      <c r="B5" s="34" t="s">
        <v>5</v>
      </c>
      <c r="C5" s="29">
        <v>0.25</v>
      </c>
      <c r="D5" s="30">
        <v>0.5</v>
      </c>
      <c r="E5" s="30">
        <v>1</v>
      </c>
      <c r="F5" s="30">
        <v>2</v>
      </c>
      <c r="G5" s="30">
        <v>3</v>
      </c>
      <c r="H5" s="30">
        <v>5</v>
      </c>
      <c r="I5" s="30">
        <v>7</v>
      </c>
    </row>
    <row r="6" spans="2:11" ht="13.5" thickTop="1">
      <c r="B6" s="31">
        <v>0</v>
      </c>
      <c r="C6" s="26">
        <v>0.863</v>
      </c>
      <c r="D6" s="26">
        <v>0.524</v>
      </c>
      <c r="E6" s="26">
        <v>0.423</v>
      </c>
      <c r="F6" s="26">
        <v>0.453</v>
      </c>
      <c r="G6" s="26">
        <v>0.5</v>
      </c>
      <c r="H6" s="26">
        <v>0.564</v>
      </c>
      <c r="I6" s="26">
        <v>0.607</v>
      </c>
      <c r="J6" s="26"/>
      <c r="K6" s="26"/>
    </row>
    <row r="7" spans="2:11" ht="12.75">
      <c r="B7" s="32">
        <v>2</v>
      </c>
      <c r="C7" s="26">
        <v>0.865</v>
      </c>
      <c r="D7" s="26">
        <v>0.489</v>
      </c>
      <c r="E7" s="26">
        <v>0.616</v>
      </c>
      <c r="F7" s="26">
        <v>0.701</v>
      </c>
      <c r="G7" s="26">
        <v>0.702</v>
      </c>
      <c r="H7" s="26">
        <v>0.706</v>
      </c>
      <c r="I7" s="26">
        <v>0.72</v>
      </c>
      <c r="J7" s="26"/>
      <c r="K7" s="26"/>
    </row>
    <row r="8" spans="2:11" ht="12.75">
      <c r="B8" s="32">
        <v>5</v>
      </c>
      <c r="C8" s="26">
        <v>0.784</v>
      </c>
      <c r="D8" s="26">
        <v>0.668</v>
      </c>
      <c r="E8" s="26">
        <v>0.599</v>
      </c>
      <c r="F8" s="26">
        <v>0.611</v>
      </c>
      <c r="G8" s="26">
        <v>0.637</v>
      </c>
      <c r="H8" s="26">
        <v>0.657</v>
      </c>
      <c r="I8" s="26">
        <v>0.682</v>
      </c>
      <c r="J8" s="26"/>
      <c r="K8" s="26"/>
    </row>
    <row r="9" spans="2:11" ht="12.75">
      <c r="B9" s="32">
        <v>7</v>
      </c>
      <c r="C9" s="26">
        <v>0.861</v>
      </c>
      <c r="D9" s="26">
        <v>0.588</v>
      </c>
      <c r="E9" s="26">
        <v>0.575</v>
      </c>
      <c r="F9" s="26">
        <v>0.603</v>
      </c>
      <c r="G9" s="26">
        <v>0.632</v>
      </c>
      <c r="H9" s="26">
        <v>0.655</v>
      </c>
      <c r="I9" s="26">
        <v>0.682</v>
      </c>
      <c r="J9" s="26"/>
      <c r="K9" s="26"/>
    </row>
    <row r="10" spans="2:11" ht="12.75">
      <c r="B10" s="32">
        <v>10</v>
      </c>
      <c r="C10" s="26">
        <v>0.778</v>
      </c>
      <c r="D10" s="26">
        <v>0.562</v>
      </c>
      <c r="E10" s="26">
        <v>0.579</v>
      </c>
      <c r="F10" s="26">
        <v>0.617</v>
      </c>
      <c r="G10" s="26">
        <v>0.649</v>
      </c>
      <c r="H10" s="26">
        <v>0.672</v>
      </c>
      <c r="I10" s="26">
        <v>0.7</v>
      </c>
      <c r="J10" s="26"/>
      <c r="K10" s="26"/>
    </row>
    <row r="11" spans="2:11" ht="12.75">
      <c r="B11" s="32">
        <v>20</v>
      </c>
      <c r="C11" s="26">
        <v>0.889</v>
      </c>
      <c r="D11" s="26">
        <v>0.688</v>
      </c>
      <c r="E11" s="26">
        <v>0.698</v>
      </c>
      <c r="F11" s="26">
        <v>0.722</v>
      </c>
      <c r="G11" s="26">
        <v>0.75</v>
      </c>
      <c r="H11" s="26">
        <v>0.761</v>
      </c>
      <c r="I11" s="26">
        <v>0.781</v>
      </c>
      <c r="J11" s="26"/>
      <c r="K11" s="26"/>
    </row>
    <row r="12" spans="2:11" ht="12.75">
      <c r="B12" s="32">
        <v>30</v>
      </c>
      <c r="C12" s="26">
        <v>0.949</v>
      </c>
      <c r="D12" s="26">
        <v>0.816</v>
      </c>
      <c r="E12" s="26">
        <v>0.808</v>
      </c>
      <c r="F12" s="26">
        <v>0.819</v>
      </c>
      <c r="G12" s="26">
        <v>0.841</v>
      </c>
      <c r="H12" s="26">
        <v>0.838</v>
      </c>
      <c r="I12" s="26">
        <v>0.845</v>
      </c>
      <c r="J12" s="26"/>
      <c r="K12" s="26"/>
    </row>
    <row r="13" spans="2:11" ht="12.75">
      <c r="B13" s="32">
        <v>40</v>
      </c>
      <c r="C13" s="26">
        <v>0.979</v>
      </c>
      <c r="D13" s="26">
        <v>0.898</v>
      </c>
      <c r="E13" s="26">
        <v>0.888</v>
      </c>
      <c r="F13" s="26">
        <v>0.891</v>
      </c>
      <c r="G13" s="26">
        <v>0.903</v>
      </c>
      <c r="H13" s="26">
        <v>0.901</v>
      </c>
      <c r="I13" s="26">
        <v>0.912</v>
      </c>
      <c r="J13" s="26"/>
      <c r="K13" s="26"/>
    </row>
    <row r="14" spans="2:11" ht="12.75">
      <c r="B14" s="32">
        <v>50</v>
      </c>
      <c r="C14" s="26">
        <v>0.959</v>
      </c>
      <c r="D14" s="26">
        <v>0.956</v>
      </c>
      <c r="E14" s="26">
        <v>0.943</v>
      </c>
      <c r="F14" s="26">
        <v>0.941</v>
      </c>
      <c r="G14" s="26">
        <v>0.95</v>
      </c>
      <c r="H14" s="26">
        <v>0.941</v>
      </c>
      <c r="I14" s="26">
        <v>0.945</v>
      </c>
      <c r="J14" s="26"/>
      <c r="K14" s="26"/>
    </row>
    <row r="15" spans="2:11" ht="12.75">
      <c r="B15" s="32">
        <v>60</v>
      </c>
      <c r="C15" s="26">
        <v>0.98</v>
      </c>
      <c r="D15" s="26">
        <v>0.988</v>
      </c>
      <c r="E15" s="26">
        <v>0.982</v>
      </c>
      <c r="F15" s="26">
        <v>0.98</v>
      </c>
      <c r="G15" s="26">
        <v>0.985</v>
      </c>
      <c r="H15" s="26">
        <v>0.973</v>
      </c>
      <c r="I15" s="26">
        <v>0.982</v>
      </c>
      <c r="J15" s="26"/>
      <c r="K15" s="26"/>
    </row>
    <row r="16" spans="2:11" ht="12.75">
      <c r="B16" s="32">
        <v>70</v>
      </c>
      <c r="C16" s="26">
        <v>0.989</v>
      </c>
      <c r="D16" s="26">
        <v>0.973</v>
      </c>
      <c r="E16" s="26">
        <v>1.005</v>
      </c>
      <c r="F16" s="26">
        <v>1.002</v>
      </c>
      <c r="G16" s="26">
        <v>1.011</v>
      </c>
      <c r="H16" s="26">
        <v>0.995</v>
      </c>
      <c r="I16" s="26">
        <v>0.998</v>
      </c>
      <c r="J16" s="26"/>
      <c r="K16" s="26"/>
    </row>
    <row r="17" spans="2:10" ht="12.75">
      <c r="B17" s="32">
        <v>80</v>
      </c>
      <c r="C17" s="26">
        <v>0.994</v>
      </c>
      <c r="D17" s="26">
        <v>0.994</v>
      </c>
      <c r="E17" s="26">
        <v>0.989</v>
      </c>
      <c r="F17" s="26">
        <v>1.015</v>
      </c>
      <c r="G17" s="26">
        <v>1.018</v>
      </c>
      <c r="H17" s="26">
        <v>1.003</v>
      </c>
      <c r="I17" s="26">
        <v>1.011</v>
      </c>
      <c r="J17" s="26"/>
    </row>
    <row r="18" spans="2:10" ht="12.75">
      <c r="B18" s="32">
        <v>90</v>
      </c>
      <c r="C18" s="70">
        <v>1</v>
      </c>
      <c r="D18" s="70">
        <v>1</v>
      </c>
      <c r="E18" s="70">
        <v>1</v>
      </c>
      <c r="F18" s="70">
        <v>1</v>
      </c>
      <c r="G18" s="70">
        <v>1</v>
      </c>
      <c r="H18" s="70">
        <v>1</v>
      </c>
      <c r="I18" s="70">
        <v>1</v>
      </c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7" ht="12.75">
      <c r="B23" s="26"/>
      <c r="C23" s="26"/>
      <c r="D23" s="26"/>
      <c r="E23" s="26"/>
      <c r="F23" s="26"/>
      <c r="G23" s="26"/>
    </row>
    <row r="24" spans="2:7" ht="12.75">
      <c r="B24" s="26"/>
      <c r="C24" s="26"/>
      <c r="D24" s="26"/>
      <c r="E24" s="26"/>
      <c r="F24" s="26"/>
      <c r="G24" s="26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G12" sqref="G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7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9" t="s">
        <v>39</v>
      </c>
      <c r="C3" s="89"/>
      <c r="D3" s="89"/>
    </row>
    <row r="4" spans="2:8" ht="15.75" customHeight="1">
      <c r="B4" s="50" t="s">
        <v>8</v>
      </c>
      <c r="C4" s="71">
        <f>'Geometry Function'!$C$6</f>
        <v>3.81</v>
      </c>
      <c r="D4" s="51" t="s">
        <v>10</v>
      </c>
      <c r="E4" s="42"/>
      <c r="F4" s="89" t="s">
        <v>40</v>
      </c>
      <c r="G4" s="89"/>
      <c r="H4" s="89"/>
    </row>
    <row r="5" spans="3:5" ht="15">
      <c r="C5" s="16"/>
      <c r="D5" s="4"/>
      <c r="E5" s="16"/>
    </row>
    <row r="6" spans="2:7" ht="18.75">
      <c r="B6" s="39" t="s">
        <v>9</v>
      </c>
      <c r="C6" s="40" t="s">
        <v>41</v>
      </c>
      <c r="E6" s="16"/>
      <c r="F6" s="39" t="s">
        <v>9</v>
      </c>
      <c r="G6" s="40" t="s">
        <v>42</v>
      </c>
    </row>
    <row r="7" spans="2:7" ht="15">
      <c r="B7" s="67">
        <v>0.1</v>
      </c>
      <c r="C7" s="41">
        <v>0.941</v>
      </c>
      <c r="F7" s="67">
        <v>0.1</v>
      </c>
      <c r="G7" s="45">
        <v>0.544</v>
      </c>
    </row>
    <row r="8" spans="2:9" ht="15.75">
      <c r="B8" s="37">
        <v>0.15</v>
      </c>
      <c r="C8" s="68">
        <v>0.972</v>
      </c>
      <c r="F8" s="37">
        <v>0.15</v>
      </c>
      <c r="G8" s="69">
        <v>0.7</v>
      </c>
      <c r="I8" s="15"/>
    </row>
    <row r="9" spans="2:9" ht="15.75">
      <c r="B9" s="37">
        <v>0.25</v>
      </c>
      <c r="C9" s="68">
        <v>1.013</v>
      </c>
      <c r="F9" s="37">
        <v>0.25</v>
      </c>
      <c r="G9" s="69">
        <v>0.876</v>
      </c>
      <c r="I9" s="15"/>
    </row>
    <row r="10" spans="2:9" ht="15">
      <c r="B10" s="67">
        <v>0.5</v>
      </c>
      <c r="C10" s="41">
        <v>1.033</v>
      </c>
      <c r="F10" s="67">
        <v>0.5</v>
      </c>
      <c r="G10" s="45">
        <v>0.999</v>
      </c>
      <c r="I10" s="15"/>
    </row>
    <row r="11" spans="2:9" ht="15">
      <c r="B11" s="37">
        <v>0.75</v>
      </c>
      <c r="C11" s="41">
        <v>1.022</v>
      </c>
      <c r="F11" s="37">
        <v>0.75</v>
      </c>
      <c r="G11" s="45">
        <v>1.013</v>
      </c>
      <c r="I11" s="15"/>
    </row>
    <row r="12" spans="2:9" ht="15">
      <c r="B12" s="47">
        <v>1</v>
      </c>
      <c r="C12" s="90">
        <v>1</v>
      </c>
      <c r="F12" s="47">
        <v>1</v>
      </c>
      <c r="G12" s="91">
        <v>1</v>
      </c>
      <c r="I12" s="15"/>
    </row>
    <row r="13" spans="2:9" ht="15">
      <c r="B13" s="67">
        <v>1.5</v>
      </c>
      <c r="C13" s="41">
        <v>0.937</v>
      </c>
      <c r="F13" s="67">
        <v>1.5</v>
      </c>
      <c r="G13" s="45">
        <v>0.943</v>
      </c>
      <c r="I13" s="15"/>
    </row>
    <row r="14" spans="2:9" ht="15">
      <c r="B14" s="47">
        <v>2</v>
      </c>
      <c r="C14" s="41">
        <v>0.856</v>
      </c>
      <c r="F14" s="47">
        <v>2</v>
      </c>
      <c r="G14" s="45">
        <v>0.864</v>
      </c>
      <c r="I14" s="15"/>
    </row>
    <row r="15" spans="2:9" ht="15">
      <c r="B15" s="47">
        <v>3</v>
      </c>
      <c r="C15" s="41">
        <v>0.691</v>
      </c>
      <c r="F15" s="47">
        <v>3</v>
      </c>
      <c r="G15" s="45">
        <v>0.698</v>
      </c>
      <c r="I15" s="15"/>
    </row>
    <row r="16" spans="2:9" ht="15">
      <c r="B16" s="47">
        <v>4</v>
      </c>
      <c r="C16" s="41">
        <v>0.54</v>
      </c>
      <c r="F16" s="47">
        <v>4</v>
      </c>
      <c r="G16" s="45">
        <v>0.546</v>
      </c>
      <c r="I16" s="15"/>
    </row>
    <row r="17" spans="2:9" ht="15">
      <c r="B17" s="47">
        <v>5</v>
      </c>
      <c r="C17" s="41">
        <v>0.415</v>
      </c>
      <c r="F17" s="47">
        <v>5</v>
      </c>
      <c r="G17" s="45">
        <v>0.42</v>
      </c>
      <c r="I17" s="15"/>
    </row>
    <row r="18" spans="2:9" ht="15">
      <c r="B18" s="47">
        <v>6</v>
      </c>
      <c r="C18" s="41">
        <v>0.314</v>
      </c>
      <c r="F18" s="47">
        <v>6</v>
      </c>
      <c r="G18" s="45">
        <v>0.318</v>
      </c>
      <c r="I18" s="15"/>
    </row>
    <row r="19" spans="2:9" ht="15">
      <c r="B19" s="47">
        <v>7</v>
      </c>
      <c r="C19" s="41">
        <v>0.236</v>
      </c>
      <c r="F19" s="47">
        <v>7</v>
      </c>
      <c r="G19" s="45">
        <v>0.239</v>
      </c>
      <c r="I19" s="15"/>
    </row>
    <row r="20" spans="2:9" ht="15">
      <c r="B20" s="47">
        <v>8</v>
      </c>
      <c r="C20" s="41">
        <v>0.176</v>
      </c>
      <c r="F20" s="47">
        <v>8</v>
      </c>
      <c r="G20" s="45">
        <v>0.178</v>
      </c>
      <c r="I20" s="15"/>
    </row>
    <row r="21" spans="2:9" ht="15">
      <c r="B21" s="47">
        <v>9</v>
      </c>
      <c r="C21" s="41">
        <v>0.131</v>
      </c>
      <c r="F21" s="47">
        <v>9</v>
      </c>
      <c r="G21" s="45">
        <v>0.133</v>
      </c>
      <c r="I21" s="15"/>
    </row>
    <row r="22" spans="2:9" ht="15">
      <c r="B22" s="47">
        <v>10</v>
      </c>
      <c r="C22" s="38">
        <v>0.0969</v>
      </c>
      <c r="F22" s="47">
        <v>10</v>
      </c>
      <c r="G22" s="46">
        <v>0.098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11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9" t="s">
        <v>9</v>
      </c>
      <c r="D3" s="43" t="s">
        <v>12</v>
      </c>
    </row>
    <row r="4" spans="3:4" ht="15">
      <c r="C4" s="72">
        <v>0.1</v>
      </c>
      <c r="D4" s="73">
        <v>1.172</v>
      </c>
    </row>
    <row r="5" spans="3:4" ht="15">
      <c r="C5" s="37">
        <v>0.15</v>
      </c>
      <c r="D5" s="74">
        <v>1.317</v>
      </c>
    </row>
    <row r="6" spans="3:4" ht="15">
      <c r="C6" s="37">
        <v>0.25</v>
      </c>
      <c r="D6" s="41">
        <v>1.21</v>
      </c>
    </row>
    <row r="7" spans="3:4" ht="15">
      <c r="C7" s="37">
        <v>0.5</v>
      </c>
      <c r="D7" s="41">
        <v>0.982</v>
      </c>
    </row>
    <row r="8" spans="3:4" ht="15.75">
      <c r="C8" s="37">
        <v>0.75</v>
      </c>
      <c r="D8" s="68">
        <v>0.962</v>
      </c>
    </row>
    <row r="9" spans="3:4" ht="15">
      <c r="C9" s="47">
        <v>1</v>
      </c>
      <c r="D9" s="41">
        <v>0.942</v>
      </c>
    </row>
    <row r="10" spans="3:4" ht="15">
      <c r="C10" s="47">
        <v>2</v>
      </c>
      <c r="D10" s="41">
        <v>0.937</v>
      </c>
    </row>
    <row r="11" spans="3:4" ht="15">
      <c r="C11" s="47">
        <v>3</v>
      </c>
      <c r="D11" s="41">
        <v>0.947</v>
      </c>
    </row>
    <row r="12" spans="3:4" ht="15">
      <c r="C12" s="47">
        <v>5</v>
      </c>
      <c r="D12" s="41">
        <v>0.938</v>
      </c>
    </row>
    <row r="13" spans="3:4" ht="15">
      <c r="C13" s="47">
        <v>7</v>
      </c>
      <c r="D13" s="41">
        <v>0.944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6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0.25" thickBot="1">
      <c r="B1" s="86" t="s">
        <v>49</v>
      </c>
      <c r="C1" s="86"/>
      <c r="D1" s="86"/>
      <c r="E1" s="87"/>
      <c r="F1" s="17" t="str">
        <f>'General Information'!F1</f>
        <v>I-125 - Source Tech Medical STM1251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9.5">
      <c r="B6" s="2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9.5">
      <c r="B10" s="2"/>
      <c r="C10" s="39" t="s">
        <v>9</v>
      </c>
      <c r="D10" s="43" t="s">
        <v>12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67">
        <v>0.1</v>
      </c>
      <c r="D11" s="75">
        <v>64.8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37">
        <v>0.15</v>
      </c>
      <c r="D12" s="75">
        <v>41.6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7">
        <v>0.25</v>
      </c>
      <c r="D13" s="76">
        <v>17.3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67">
        <v>0.5</v>
      </c>
      <c r="D14" s="76">
        <v>3.99</v>
      </c>
      <c r="E14" s="2"/>
      <c r="F14" s="2"/>
      <c r="G14" s="2"/>
      <c r="H14" s="2"/>
      <c r="I14" s="2"/>
      <c r="J14" s="2"/>
      <c r="K14" s="2"/>
      <c r="L14" s="2"/>
    </row>
    <row r="15" spans="2:12" ht="15.75">
      <c r="B15" s="2"/>
      <c r="C15" s="37">
        <v>0.75</v>
      </c>
      <c r="D15" s="77">
        <v>1.76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67">
        <v>1</v>
      </c>
      <c r="D16" s="76">
        <v>0.958</v>
      </c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67">
        <v>1.5</v>
      </c>
      <c r="D17" s="77">
        <v>0.401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67">
        <v>2</v>
      </c>
      <c r="D18" s="76">
        <v>0.206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67">
        <v>3</v>
      </c>
      <c r="D19" s="76">
        <v>0.0747</v>
      </c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67">
        <v>4</v>
      </c>
      <c r="D20" s="77">
        <v>0.0327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67">
        <v>5</v>
      </c>
      <c r="D21" s="76">
        <v>0.016</v>
      </c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67">
        <v>6</v>
      </c>
      <c r="D22" s="77">
        <v>0.00844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78">
        <v>7</v>
      </c>
      <c r="D23" s="76">
        <v>0.00468</v>
      </c>
      <c r="E23" s="2"/>
      <c r="F23" s="2"/>
      <c r="G23" s="2"/>
      <c r="H23" s="2"/>
      <c r="I23" s="2"/>
      <c r="J23" s="2"/>
      <c r="K23" s="2"/>
      <c r="L23" s="2"/>
    </row>
    <row r="24" spans="2:12" ht="15">
      <c r="B24" s="2"/>
      <c r="C24" s="78">
        <v>8</v>
      </c>
      <c r="D24" s="75">
        <v>0.00267</v>
      </c>
      <c r="E24" s="2"/>
      <c r="F24" s="2"/>
      <c r="G24" s="2"/>
      <c r="H24" s="2"/>
      <c r="I24" s="2"/>
      <c r="J24" s="2"/>
      <c r="K24" s="2"/>
      <c r="L24" s="2"/>
    </row>
    <row r="25" spans="2:12" ht="15">
      <c r="B25" s="2"/>
      <c r="C25" s="78">
        <v>9</v>
      </c>
      <c r="D25" s="75">
        <v>0.00157</v>
      </c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78">
        <v>10</v>
      </c>
      <c r="D26" s="75">
        <v>0.000941</v>
      </c>
      <c r="E26" s="2"/>
      <c r="F26" s="2"/>
      <c r="G26" s="2"/>
      <c r="H26" s="2"/>
      <c r="I26" s="2"/>
      <c r="J26" s="2"/>
      <c r="K26" s="2"/>
      <c r="L26" s="2"/>
    </row>
  </sheetData>
  <mergeCells count="1">
    <mergeCell ref="B1:E1"/>
  </mergeCells>
  <printOptions/>
  <pageMargins left="0.75" right="0.75" top="1" bottom="1" header="0" footer="0"/>
  <pageSetup orientation="portrait" paperSize="9"/>
  <legacyDrawing r:id="rId2"/>
  <oleObjects>
    <oleObject progId="Equation.DSMT4" shapeId="94703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125I-Source-Tech-Medical-STM125I_updatedFeb2008.xls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