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tabRatio="859" activeTab="0"/>
  </bookViews>
  <sheets>
    <sheet name="General information" sheetId="1" r:id="rId1"/>
    <sheet name="Source design and materials" sheetId="2" r:id="rId2"/>
    <sheet name="Geometry Function" sheetId="3" r:id="rId3"/>
    <sheet name="Dose Rate Constant" sheetId="4" r:id="rId4"/>
    <sheet name="Radial Dose Function " sheetId="5" r:id="rId5"/>
    <sheet name="Anisotropy Function" sheetId="6" r:id="rId6"/>
  </sheets>
  <definedNames/>
  <calcPr fullCalcOnLoad="1"/>
</workbook>
</file>

<file path=xl/sharedStrings.xml><?xml version="1.0" encoding="utf-8"?>
<sst xmlns="http://schemas.openxmlformats.org/spreadsheetml/2006/main" count="59" uniqueCount="58">
  <si>
    <t xml:space="preserve"> cGy/(h·U)</t>
  </si>
  <si>
    <t>Geometry Function</t>
  </si>
  <si>
    <t>Dose-Rate Constant</t>
  </si>
  <si>
    <t>Anisotropy Function Table</t>
  </si>
  <si>
    <r>
      <t>q</t>
    </r>
    <r>
      <rPr>
        <b/>
        <sz val="10"/>
        <rFont val="Arial"/>
        <family val="2"/>
      </rPr>
      <t xml:space="preserve"> (º)</t>
    </r>
  </si>
  <si>
    <r>
      <t>F(r,</t>
    </r>
    <r>
      <rPr>
        <b/>
        <sz val="12"/>
        <color indexed="12"/>
        <rFont val="Symbol"/>
        <family val="1"/>
      </rPr>
      <t>q</t>
    </r>
    <r>
      <rPr>
        <b/>
        <sz val="12"/>
        <color indexed="12"/>
        <rFont val="Arial Black"/>
        <family val="2"/>
      </rPr>
      <t>)</t>
    </r>
  </si>
  <si>
    <t>Radial-Dose Function Table</t>
  </si>
  <si>
    <t>r (cm)</t>
  </si>
  <si>
    <r>
      <t xml:space="preserve">L </t>
    </r>
    <r>
      <rPr>
        <b/>
        <sz val="12"/>
        <color indexed="10"/>
        <rFont val="Arial"/>
        <family val="0"/>
      </rPr>
      <t xml:space="preserve">  =</t>
    </r>
  </si>
  <si>
    <t>g( r )</t>
  </si>
  <si>
    <t>The central core is 0.1 mm in diameter, composed of about 25% Ir and 75% Pt, encased in a 0.1 mm Pt sheath</t>
  </si>
  <si>
    <t>Med Phys 28(2001),156-166</t>
  </si>
  <si>
    <t>P. Karaiskos, P. Papagiannis, A. Angelopoulos, L.Sakelliou, D. Baltas, P. Sandilos, L. Vlachos</t>
  </si>
  <si>
    <t>General Information</t>
  </si>
  <si>
    <t>Source Information</t>
  </si>
  <si>
    <t>Source name:</t>
  </si>
  <si>
    <t>LDR wire</t>
  </si>
  <si>
    <t>Radionuclide:</t>
  </si>
  <si>
    <t>Ir-192</t>
  </si>
  <si>
    <t>Model Number:</t>
  </si>
  <si>
    <t>Distributed by:</t>
  </si>
  <si>
    <t>Amersham</t>
  </si>
  <si>
    <t>Manufactured by:</t>
  </si>
  <si>
    <t>References</t>
  </si>
  <si>
    <t>1)</t>
  </si>
  <si>
    <t>Calculation details</t>
  </si>
  <si>
    <t>Method:</t>
  </si>
  <si>
    <t xml:space="preserve">Monte Carlo </t>
  </si>
  <si>
    <t>Code:</t>
  </si>
  <si>
    <t>Version:</t>
  </si>
  <si>
    <t>Phantom material:</t>
  </si>
  <si>
    <t>Water</t>
  </si>
  <si>
    <t>Phantom size:</t>
  </si>
  <si>
    <t>Cutoff energy:</t>
  </si>
  <si>
    <t>10 keV</t>
  </si>
  <si>
    <t>Cross-section:</t>
  </si>
  <si>
    <t>Electron tracking:</t>
  </si>
  <si>
    <t>Revised</t>
  </si>
  <si>
    <t>"Dosimetry of 192Ir wires for LDR interstitial brachytherapy following the AAPM TG-43 dosimetric formalism"</t>
  </si>
  <si>
    <t>Sphere 30 cm in diameter</t>
  </si>
  <si>
    <t>No</t>
  </si>
  <si>
    <t>Source design and materials</t>
  </si>
  <si>
    <t>To use these data, see table I and Section II.B in Karaiskos et al.</t>
  </si>
  <si>
    <t>Radial distance r (cm)</t>
  </si>
  <si>
    <t>Angle (º)</t>
  </si>
  <si>
    <t>0.1</t>
  </si>
  <si>
    <t>0.2</t>
  </si>
  <si>
    <t>0.3</t>
  </si>
  <si>
    <t>0.4</t>
  </si>
  <si>
    <t>0.5</t>
  </si>
  <si>
    <t>0.6</t>
  </si>
  <si>
    <t>0.7</t>
  </si>
  <si>
    <t>0.8</t>
  </si>
  <si>
    <t>0.9</t>
  </si>
  <si>
    <t>1.5</t>
  </si>
  <si>
    <t>2.5</t>
  </si>
  <si>
    <r>
      <t>Geometry factor G(r,</t>
    </r>
    <r>
      <rPr>
        <b/>
        <sz val="16"/>
        <color indexed="12"/>
        <rFont val="Symbol"/>
        <family val="1"/>
      </rPr>
      <t>q</t>
    </r>
    <r>
      <rPr>
        <b/>
        <sz val="16"/>
        <color indexed="12"/>
        <rFont val="Arial"/>
        <family val="2"/>
      </rPr>
      <t xml:space="preserve">) for L = </t>
    </r>
    <r>
      <rPr>
        <b/>
        <sz val="16"/>
        <color indexed="10"/>
        <rFont val="Arial"/>
        <family val="2"/>
      </rPr>
      <t>5</t>
    </r>
    <r>
      <rPr>
        <b/>
        <sz val="16"/>
        <color indexed="12"/>
        <rFont val="Arial"/>
        <family val="2"/>
      </rPr>
      <t xml:space="preserve"> cm. </t>
    </r>
  </si>
  <si>
    <t>Ir-192 LDR 0.3 mm diameter and 3 cm long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</si>
</sst>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"/>
    <numFmt numFmtId="181" formatCode="0.0000"/>
    <numFmt numFmtId="182" formatCode="0.00000"/>
    <numFmt numFmtId="183" formatCode="#,##0.000"/>
    <numFmt numFmtId="184" formatCode="0.0"/>
    <numFmt numFmtId="185" formatCode="0.0000E+00"/>
    <numFmt numFmtId="186" formatCode="#,##0.0000"/>
    <numFmt numFmtId="187" formatCode="0.00000E+00"/>
    <numFmt numFmtId="188" formatCode="#,##0.00000"/>
    <numFmt numFmtId="189" formatCode="[$-409]mmmm\ d\,\ yyyy;@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000"/>
  </numFmts>
  <fonts count="27">
    <font>
      <sz val="10"/>
      <name val="Arial"/>
      <family val="0"/>
    </font>
    <font>
      <sz val="12"/>
      <name val="Arial"/>
      <family val="0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 Black"/>
      <family val="2"/>
    </font>
    <font>
      <b/>
      <sz val="12"/>
      <color indexed="10"/>
      <name val="Arial"/>
      <family val="2"/>
    </font>
    <font>
      <b/>
      <vertAlign val="superscript"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Symbol"/>
      <family val="1"/>
    </font>
    <font>
      <b/>
      <sz val="10"/>
      <name val="Symbol"/>
      <family val="1"/>
    </font>
    <font>
      <sz val="8"/>
      <name val="Arial"/>
      <family val="0"/>
    </font>
    <font>
      <sz val="10"/>
      <color indexed="14"/>
      <name val="Arial"/>
      <family val="0"/>
    </font>
    <font>
      <b/>
      <sz val="12"/>
      <color indexed="10"/>
      <name val="Symbol"/>
      <family val="1"/>
    </font>
    <font>
      <i/>
      <sz val="10"/>
      <name val="Arial"/>
      <family val="2"/>
    </font>
    <font>
      <b/>
      <sz val="11"/>
      <name val="Arial"/>
      <family val="2"/>
    </font>
    <font>
      <b/>
      <sz val="10"/>
      <color indexed="48"/>
      <name val="Arial"/>
      <family val="2"/>
    </font>
    <font>
      <b/>
      <i/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6"/>
      <color indexed="12"/>
      <name val="Arial"/>
      <family val="2"/>
    </font>
    <font>
      <b/>
      <sz val="16"/>
      <color indexed="12"/>
      <name val="Symbol"/>
      <family val="1"/>
    </font>
    <font>
      <b/>
      <sz val="16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fgColor indexed="22"/>
        <bgColor indexed="31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4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5" fillId="5" borderId="0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2" borderId="0" xfId="0" applyFont="1" applyFill="1" applyAlignment="1" applyProtection="1">
      <alignment/>
      <protection locked="0"/>
    </xf>
    <xf numFmtId="0" fontId="16" fillId="4" borderId="0" xfId="0" applyFont="1" applyFill="1" applyAlignment="1">
      <alignment/>
    </xf>
    <xf numFmtId="0" fontId="17" fillId="2" borderId="0" xfId="0" applyFont="1" applyFill="1" applyAlignment="1">
      <alignment horizontal="right"/>
    </xf>
    <xf numFmtId="184" fontId="12" fillId="2" borderId="2" xfId="0" applyNumberFormat="1" applyFont="1" applyFill="1" applyBorder="1" applyAlignment="1">
      <alignment horizontal="center"/>
    </xf>
    <xf numFmtId="0" fontId="18" fillId="2" borderId="0" xfId="0" applyFont="1" applyFill="1" applyAlignment="1">
      <alignment/>
    </xf>
    <xf numFmtId="1" fontId="12" fillId="2" borderId="3" xfId="0" applyNumberFormat="1" applyFont="1" applyFill="1" applyBorder="1" applyAlignment="1">
      <alignment horizontal="center"/>
    </xf>
    <xf numFmtId="1" fontId="12" fillId="2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9" fillId="2" borderId="0" xfId="0" applyFont="1" applyFill="1" applyAlignment="1">
      <alignment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14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2" borderId="0" xfId="0" applyFont="1" applyFill="1" applyAlignment="1">
      <alignment vertical="justify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84" fontId="12" fillId="2" borderId="5" xfId="0" applyNumberFormat="1" applyFont="1" applyFill="1" applyBorder="1" applyAlignment="1">
      <alignment horizontal="center"/>
    </xf>
    <xf numFmtId="184" fontId="12" fillId="2" borderId="3" xfId="0" applyNumberFormat="1" applyFont="1" applyFill="1" applyBorder="1" applyAlignment="1">
      <alignment horizontal="center"/>
    </xf>
    <xf numFmtId="180" fontId="1" fillId="2" borderId="0" xfId="0" applyNumberFormat="1" applyFont="1" applyFill="1" applyBorder="1" applyAlignment="1">
      <alignment horizontal="center"/>
    </xf>
    <xf numFmtId="180" fontId="0" fillId="2" borderId="0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2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wrapText="1"/>
    </xf>
    <xf numFmtId="18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89" fontId="0" fillId="0" borderId="0" xfId="0" applyNumberFormat="1" applyFont="1" applyFill="1" applyBorder="1" applyAlignment="1">
      <alignment/>
    </xf>
    <xf numFmtId="0" fontId="0" fillId="2" borderId="0" xfId="0" applyFont="1" applyFill="1" applyAlignment="1">
      <alignment vertical="justify"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2" fillId="0" borderId="7" xfId="0" applyFont="1" applyBorder="1" applyAlignment="1">
      <alignment vertical="top" wrapText="1"/>
    </xf>
    <xf numFmtId="0" fontId="22" fillId="0" borderId="8" xfId="0" applyFont="1" applyBorder="1" applyAlignment="1">
      <alignment vertical="top" wrapText="1"/>
    </xf>
    <xf numFmtId="0" fontId="22" fillId="0" borderId="7" xfId="0" applyFont="1" applyBorder="1" applyAlignment="1">
      <alignment horizontal="center" vertical="top" wrapText="1"/>
    </xf>
    <xf numFmtId="0" fontId="23" fillId="0" borderId="8" xfId="0" applyFont="1" applyBorder="1" applyAlignment="1">
      <alignment vertical="top" wrapText="1"/>
    </xf>
    <xf numFmtId="184" fontId="23" fillId="0" borderId="8" xfId="0" applyNumberFormat="1" applyFont="1" applyBorder="1" applyAlignment="1">
      <alignment vertical="top" wrapText="1"/>
    </xf>
    <xf numFmtId="180" fontId="23" fillId="0" borderId="8" xfId="0" applyNumberFormat="1" applyFont="1" applyBorder="1" applyAlignment="1">
      <alignment vertical="top" wrapText="1"/>
    </xf>
    <xf numFmtId="0" fontId="22" fillId="0" borderId="9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180" fontId="23" fillId="0" borderId="10" xfId="0" applyNumberFormat="1" applyFont="1" applyBorder="1" applyAlignment="1">
      <alignment vertical="top" wrapText="1"/>
    </xf>
    <xf numFmtId="0" fontId="24" fillId="2" borderId="0" xfId="0" applyFont="1" applyFill="1" applyAlignment="1">
      <alignment/>
    </xf>
    <xf numFmtId="0" fontId="4" fillId="6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7" fillId="0" borderId="0" xfId="15" applyAlignment="1">
      <alignment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justify"/>
    </xf>
    <xf numFmtId="0" fontId="11" fillId="2" borderId="0" xfId="0" applyFont="1" applyFill="1" applyAlignment="1">
      <alignment horizont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5</xdr:row>
      <xdr:rowOff>133350</xdr:rowOff>
    </xdr:from>
    <xdr:to>
      <xdr:col>25</xdr:col>
      <xdr:colOff>295275</xdr:colOff>
      <xdr:row>18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1200150"/>
          <a:ext cx="284797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118/1.133988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28125" style="2" customWidth="1"/>
    <col min="2" max="2" width="16.28125" style="2" customWidth="1"/>
    <col min="3" max="16384" width="11.421875" style="2" customWidth="1"/>
  </cols>
  <sheetData>
    <row r="1" spans="1:5" ht="19.5">
      <c r="A1" s="46"/>
      <c r="B1" s="72" t="s">
        <v>13</v>
      </c>
      <c r="C1" s="72"/>
      <c r="D1" s="72"/>
      <c r="E1" s="39"/>
    </row>
    <row r="2" spans="1:7" ht="12.75">
      <c r="A2" s="46"/>
      <c r="B2" s="46"/>
      <c r="C2" s="46"/>
      <c r="D2" s="47"/>
      <c r="E2" s="11"/>
      <c r="F2" s="11"/>
      <c r="G2" s="5"/>
    </row>
    <row r="3" spans="1:8" ht="18" customHeight="1">
      <c r="A3" s="46"/>
      <c r="B3" s="48" t="s">
        <v>14</v>
      </c>
      <c r="C3" s="46"/>
      <c r="D3" s="47"/>
      <c r="F3" s="8"/>
      <c r="G3" s="8"/>
      <c r="H3" s="8"/>
    </row>
    <row r="4" spans="1:8" ht="15">
      <c r="A4" s="49" t="s">
        <v>15</v>
      </c>
      <c r="B4" s="46" t="s">
        <v>16</v>
      </c>
      <c r="C4" s="46"/>
      <c r="D4" s="3"/>
      <c r="E4" s="8"/>
      <c r="F4" s="8"/>
      <c r="G4" s="8"/>
      <c r="H4" s="8"/>
    </row>
    <row r="5" spans="1:8" ht="12.75">
      <c r="A5" s="49" t="s">
        <v>17</v>
      </c>
      <c r="B5" s="50" t="s">
        <v>18</v>
      </c>
      <c r="C5" s="47"/>
      <c r="D5" s="47"/>
      <c r="F5" s="5"/>
      <c r="G5" s="5"/>
      <c r="H5" s="5"/>
    </row>
    <row r="6" spans="1:4" ht="12.75">
      <c r="A6" s="49" t="s">
        <v>19</v>
      </c>
      <c r="B6" s="46" t="s">
        <v>57</v>
      </c>
      <c r="C6" s="47"/>
      <c r="D6" s="47"/>
    </row>
    <row r="7" spans="1:13" ht="14.25">
      <c r="A7" s="49" t="s">
        <v>20</v>
      </c>
      <c r="B7" s="46" t="s">
        <v>21</v>
      </c>
      <c r="C7" s="46"/>
      <c r="D7" s="47"/>
      <c r="M7" s="10"/>
    </row>
    <row r="8" spans="1:13" ht="14.25">
      <c r="A8" s="49" t="s">
        <v>22</v>
      </c>
      <c r="C8" s="46"/>
      <c r="D8" s="47"/>
      <c r="M8" s="10"/>
    </row>
    <row r="9" spans="1:13" ht="14.25">
      <c r="A9" s="46"/>
      <c r="B9" s="46"/>
      <c r="C9" s="46"/>
      <c r="D9" s="47"/>
      <c r="M9" s="10"/>
    </row>
    <row r="10" spans="1:13" ht="15.75">
      <c r="A10" s="46"/>
      <c r="B10" s="48" t="s">
        <v>23</v>
      </c>
      <c r="C10" s="51"/>
      <c r="D10" s="47"/>
      <c r="E10" s="5"/>
      <c r="F10" s="5"/>
      <c r="G10" s="5"/>
      <c r="H10" s="5"/>
      <c r="I10" s="5"/>
      <c r="J10" s="5"/>
      <c r="K10" s="5"/>
      <c r="M10" s="10"/>
    </row>
    <row r="11" spans="1:8" ht="12.75">
      <c r="A11" s="52" t="s">
        <v>24</v>
      </c>
      <c r="B11" s="51" t="s">
        <v>38</v>
      </c>
      <c r="C11" s="46"/>
      <c r="D11" s="47"/>
      <c r="E11" s="39"/>
      <c r="F11" s="5"/>
      <c r="G11" s="5"/>
      <c r="H11" s="5"/>
    </row>
    <row r="12" spans="1:7" ht="12.75">
      <c r="A12" s="9"/>
      <c r="B12" s="74" t="s">
        <v>11</v>
      </c>
      <c r="C12" s="74"/>
      <c r="D12" s="74"/>
      <c r="E12" s="23"/>
      <c r="F12" s="23"/>
      <c r="G12" s="23"/>
    </row>
    <row r="13" spans="1:7" ht="15" customHeight="1">
      <c r="A13" s="46"/>
      <c r="B13" s="53" t="s">
        <v>12</v>
      </c>
      <c r="C13" s="46"/>
      <c r="D13" s="47"/>
      <c r="G13" s="9"/>
    </row>
    <row r="14" spans="1:4" ht="15.75" customHeight="1">
      <c r="A14" s="46"/>
      <c r="B14" s="53"/>
      <c r="C14" s="46"/>
      <c r="D14" s="47"/>
    </row>
    <row r="15" spans="1:4" ht="15.75">
      <c r="A15" s="46"/>
      <c r="B15" s="48" t="s">
        <v>25</v>
      </c>
      <c r="C15" s="46"/>
      <c r="D15" s="47"/>
    </row>
    <row r="16" spans="1:8" ht="12.75">
      <c r="A16" s="49" t="s">
        <v>26</v>
      </c>
      <c r="B16" s="46" t="s">
        <v>27</v>
      </c>
      <c r="C16" s="46"/>
      <c r="D16" s="47"/>
      <c r="E16" s="5"/>
      <c r="F16" s="5"/>
      <c r="G16" s="5"/>
      <c r="H16" s="5"/>
    </row>
    <row r="17" spans="1:8" ht="12.75">
      <c r="A17" s="49" t="s">
        <v>28</v>
      </c>
      <c r="B17" s="46"/>
      <c r="C17" s="54"/>
      <c r="D17" s="54"/>
      <c r="E17" s="73"/>
      <c r="F17" s="73"/>
      <c r="G17" s="5"/>
      <c r="H17" s="5"/>
    </row>
    <row r="18" spans="1:7" ht="12.75">
      <c r="A18" s="49" t="s">
        <v>29</v>
      </c>
      <c r="B18" s="46"/>
      <c r="C18" s="54"/>
      <c r="D18" s="54"/>
      <c r="E18" s="9"/>
      <c r="F18" s="9"/>
      <c r="G18" s="9"/>
    </row>
    <row r="19" spans="1:6" ht="15.75" customHeight="1">
      <c r="A19" s="49" t="s">
        <v>30</v>
      </c>
      <c r="B19" s="46" t="s">
        <v>31</v>
      </c>
      <c r="C19" s="54"/>
      <c r="D19" s="54"/>
      <c r="F19" s="9"/>
    </row>
    <row r="20" spans="1:6" ht="12.75">
      <c r="A20" s="49" t="s">
        <v>32</v>
      </c>
      <c r="B20" s="33" t="s">
        <v>39</v>
      </c>
      <c r="C20" s="54"/>
      <c r="D20" s="54"/>
      <c r="E20" s="33"/>
      <c r="F20" s="27"/>
    </row>
    <row r="21" spans="1:4" ht="12.75">
      <c r="A21" s="49" t="s">
        <v>33</v>
      </c>
      <c r="B21" s="46" t="s">
        <v>34</v>
      </c>
      <c r="C21" s="46"/>
      <c r="D21" s="55"/>
    </row>
    <row r="22" spans="1:4" ht="12.75">
      <c r="A22" s="49" t="s">
        <v>35</v>
      </c>
      <c r="B22" s="46"/>
      <c r="C22" s="46"/>
      <c r="D22" s="46"/>
    </row>
    <row r="23" spans="1:4" ht="12.75">
      <c r="A23" s="49" t="s">
        <v>36</v>
      </c>
      <c r="B23" s="46" t="s">
        <v>40</v>
      </c>
      <c r="C23" s="56"/>
      <c r="D23" s="56"/>
    </row>
    <row r="24" spans="1:4" ht="12.75">
      <c r="A24" s="49"/>
      <c r="B24" s="46"/>
      <c r="C24" s="46"/>
      <c r="D24" s="46"/>
    </row>
    <row r="25" spans="1:4" ht="15.75">
      <c r="A25" s="49"/>
      <c r="B25" s="48" t="s">
        <v>37</v>
      </c>
      <c r="C25" s="46"/>
      <c r="D25" s="46"/>
    </row>
    <row r="26" spans="1:4" ht="12.75">
      <c r="A26" s="49"/>
      <c r="B26" s="57">
        <v>38748</v>
      </c>
      <c r="C26" s="46"/>
      <c r="D26" s="46"/>
    </row>
    <row r="27" spans="1:4" ht="12.75">
      <c r="A27" s="5"/>
      <c r="B27" s="5"/>
      <c r="C27" s="5"/>
      <c r="D27" s="5"/>
    </row>
  </sheetData>
  <mergeCells count="3">
    <mergeCell ref="B1:D1"/>
    <mergeCell ref="E17:F17"/>
    <mergeCell ref="B12:D12"/>
  </mergeCells>
  <hyperlinks>
    <hyperlink ref="B12:D12" r:id="rId1" display="Med Phys 28(2001),156-166"/>
  </hyperlinks>
  <printOptions/>
  <pageMargins left="0.75" right="0.75" top="1" bottom="1" header="0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0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15" customWidth="1"/>
    <col min="2" max="16384" width="11.421875" style="15" customWidth="1"/>
  </cols>
  <sheetData>
    <row r="1" spans="1:41" ht="20.25" thickBot="1">
      <c r="A1" s="14"/>
      <c r="B1" s="75" t="s">
        <v>41</v>
      </c>
      <c r="C1" s="75"/>
      <c r="D1" s="75"/>
      <c r="E1" s="76"/>
      <c r="F1" s="59" t="str">
        <f>'General information'!B6</f>
        <v>Ir-192 LDR 0.3 mm diameter and 3 cm long</v>
      </c>
      <c r="H1" s="14"/>
      <c r="I1" s="14"/>
      <c r="J1" s="14"/>
      <c r="K1" s="14"/>
      <c r="S1" s="14"/>
      <c r="T1" s="14"/>
      <c r="U1" s="14"/>
      <c r="V1" s="14"/>
      <c r="W1" s="14"/>
      <c r="X1" s="14"/>
      <c r="Y1" s="14"/>
      <c r="Z1" s="14"/>
      <c r="AA1" s="14"/>
      <c r="AB1" s="14"/>
      <c r="AK1" s="14"/>
      <c r="AL1" s="14"/>
      <c r="AM1" s="14"/>
      <c r="AN1" s="14"/>
      <c r="AO1" s="14"/>
    </row>
    <row r="2" ht="13.5" thickTop="1"/>
    <row r="3" spans="2:8" ht="15" customHeight="1">
      <c r="B3" s="77" t="s">
        <v>10</v>
      </c>
      <c r="C3" s="77"/>
      <c r="D3" s="77"/>
      <c r="E3" s="77"/>
      <c r="F3" s="77"/>
      <c r="G3" s="77"/>
      <c r="H3" s="77"/>
    </row>
    <row r="4" spans="2:8" ht="15" customHeight="1">
      <c r="B4" s="77"/>
      <c r="C4" s="77"/>
      <c r="D4" s="77"/>
      <c r="E4" s="77"/>
      <c r="F4" s="77"/>
      <c r="G4" s="77"/>
      <c r="H4" s="77"/>
    </row>
    <row r="5" ht="14.25">
      <c r="B5" s="4"/>
    </row>
    <row r="6" spans="2:9" ht="15" customHeight="1">
      <c r="B6" s="58"/>
      <c r="C6" s="36"/>
      <c r="D6" s="36"/>
      <c r="E6" s="36"/>
      <c r="F6" s="36"/>
      <c r="G6" s="36"/>
      <c r="H6" s="36"/>
      <c r="I6" s="36"/>
    </row>
    <row r="7" spans="2:9" ht="15" customHeight="1">
      <c r="B7" s="36"/>
      <c r="C7" s="36"/>
      <c r="D7" s="36"/>
      <c r="E7" s="36"/>
      <c r="F7" s="36"/>
      <c r="G7" s="36"/>
      <c r="H7" s="36"/>
      <c r="I7" s="36"/>
    </row>
    <row r="8" ht="15">
      <c r="F8" s="1"/>
    </row>
    <row r="11" ht="15">
      <c r="E11" s="1"/>
    </row>
    <row r="13" ht="15">
      <c r="E13" s="1"/>
    </row>
    <row r="14" ht="15">
      <c r="E14" s="1"/>
    </row>
    <row r="15" spans="5:6" ht="15">
      <c r="E15" s="1"/>
      <c r="F15" s="1"/>
    </row>
    <row r="16" spans="5:13" ht="15">
      <c r="E16" s="1"/>
      <c r="M16" s="24"/>
    </row>
    <row r="17" ht="15">
      <c r="E17" s="1"/>
    </row>
    <row r="18" ht="15">
      <c r="E18" s="1"/>
    </row>
    <row r="21" spans="2:3" ht="15">
      <c r="B21" s="16"/>
      <c r="C21" s="22"/>
    </row>
    <row r="24" ht="15">
      <c r="F24" s="1"/>
    </row>
    <row r="30" ht="12.75">
      <c r="D30" s="2"/>
    </row>
  </sheetData>
  <mergeCells count="2">
    <mergeCell ref="B1:E1"/>
    <mergeCell ref="B3:H4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O23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11.421875" style="2" customWidth="1"/>
    <col min="3" max="3" width="7.8515625" style="2" customWidth="1"/>
    <col min="4" max="4" width="6.8515625" style="2" customWidth="1"/>
    <col min="5" max="5" width="5.421875" style="2" bestFit="1" customWidth="1"/>
    <col min="6" max="6" width="7.00390625" style="2" customWidth="1"/>
    <col min="7" max="7" width="6.8515625" style="2" customWidth="1"/>
    <col min="8" max="10" width="4.421875" style="2" bestFit="1" customWidth="1"/>
    <col min="11" max="12" width="5.421875" style="2" bestFit="1" customWidth="1"/>
    <col min="13" max="15" width="6.421875" style="2" bestFit="1" customWidth="1"/>
    <col min="16" max="22" width="5.421875" style="2" bestFit="1" customWidth="1"/>
    <col min="23" max="16384" width="11.421875" style="2" customWidth="1"/>
  </cols>
  <sheetData>
    <row r="1" spans="1:41" ht="20.25" thickBot="1">
      <c r="A1" s="1"/>
      <c r="B1" s="75" t="s">
        <v>1</v>
      </c>
      <c r="C1" s="75"/>
      <c r="D1" s="75"/>
      <c r="E1" s="76"/>
      <c r="F1" s="59" t="str">
        <f>'General information'!B6</f>
        <v>Ir-192 LDR 0.3 mm diameter and 3 cm long</v>
      </c>
      <c r="G1" s="1"/>
      <c r="H1" s="1"/>
      <c r="I1" s="1"/>
      <c r="J1" s="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K1" s="1"/>
      <c r="AL1" s="1"/>
      <c r="AM1" s="1"/>
      <c r="AN1" s="1"/>
      <c r="AO1" s="1"/>
    </row>
    <row r="2" spans="1:41" ht="15.75" thickTop="1">
      <c r="A2" s="1"/>
      <c r="B2" s="4"/>
      <c r="C2" s="4"/>
      <c r="D2" s="4"/>
      <c r="E2" s="4"/>
      <c r="F2" s="1"/>
      <c r="G2" s="1"/>
      <c r="H2" s="1"/>
      <c r="I2" s="1"/>
      <c r="J2" s="1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K2" s="1"/>
      <c r="AL2" s="1"/>
      <c r="AM2" s="1"/>
      <c r="AN2" s="1"/>
      <c r="AO2" s="1"/>
    </row>
    <row r="3" spans="1:41" ht="21.75">
      <c r="A3" s="4"/>
      <c r="B3" s="1"/>
      <c r="F3" s="4"/>
      <c r="G3" s="71" t="s">
        <v>56</v>
      </c>
      <c r="H3" s="4"/>
      <c r="I3" s="4"/>
      <c r="J3" s="4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K3" s="4"/>
      <c r="AL3" s="4"/>
      <c r="AM3" s="4"/>
      <c r="AN3" s="4"/>
      <c r="AO3" s="4"/>
    </row>
    <row r="4" spans="7:34" ht="12.75">
      <c r="G4" s="60" t="s">
        <v>42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ht="13.5" thickBot="1">
      <c r="H5" s="61" t="s">
        <v>43</v>
      </c>
    </row>
    <row r="6" spans="2:21" ht="15" thickBot="1">
      <c r="B6" s="61" t="s">
        <v>44</v>
      </c>
      <c r="C6" s="62" t="s">
        <v>45</v>
      </c>
      <c r="D6" s="63" t="s">
        <v>46</v>
      </c>
      <c r="E6" s="63" t="s">
        <v>47</v>
      </c>
      <c r="F6" s="63" t="s">
        <v>48</v>
      </c>
      <c r="G6" s="63" t="s">
        <v>49</v>
      </c>
      <c r="H6" s="63" t="s">
        <v>50</v>
      </c>
      <c r="I6" s="63" t="s">
        <v>51</v>
      </c>
      <c r="J6" s="63" t="s">
        <v>52</v>
      </c>
      <c r="K6" s="63" t="s">
        <v>53</v>
      </c>
      <c r="L6" s="63">
        <v>1</v>
      </c>
      <c r="M6" s="63" t="s">
        <v>54</v>
      </c>
      <c r="N6" s="63">
        <v>2</v>
      </c>
      <c r="O6" s="63" t="s">
        <v>55</v>
      </c>
      <c r="P6" s="63">
        <v>3</v>
      </c>
      <c r="Q6" s="63">
        <v>4</v>
      </c>
      <c r="R6" s="63">
        <v>5</v>
      </c>
      <c r="S6" s="63">
        <v>6</v>
      </c>
      <c r="T6" s="63">
        <v>7</v>
      </c>
      <c r="U6" s="63">
        <v>10</v>
      </c>
    </row>
    <row r="7" spans="2:21" ht="15.75" thickBot="1">
      <c r="B7" s="64">
        <v>1</v>
      </c>
      <c r="C7" s="65">
        <v>205.4</v>
      </c>
      <c r="D7" s="66">
        <v>179.9</v>
      </c>
      <c r="E7" s="65">
        <v>119.8</v>
      </c>
      <c r="F7" s="65">
        <v>89.8</v>
      </c>
      <c r="G7" s="65">
        <v>71.8</v>
      </c>
      <c r="H7" s="65">
        <v>59.8</v>
      </c>
      <c r="I7" s="65">
        <v>51.3</v>
      </c>
      <c r="J7" s="65">
        <v>44.8</v>
      </c>
      <c r="K7" s="65">
        <v>39.8</v>
      </c>
      <c r="L7" s="65">
        <v>35.811</v>
      </c>
      <c r="M7" s="65">
        <v>23.751</v>
      </c>
      <c r="N7" s="65">
        <v>17.557</v>
      </c>
      <c r="O7" s="65">
        <v>7.2</v>
      </c>
      <c r="P7" s="67">
        <v>0.363</v>
      </c>
      <c r="Q7" s="67">
        <v>0.103</v>
      </c>
      <c r="R7" s="67">
        <v>0.053</v>
      </c>
      <c r="S7" s="67">
        <v>0.034</v>
      </c>
      <c r="T7" s="67">
        <v>0.023</v>
      </c>
      <c r="U7" s="67">
        <v>0.011</v>
      </c>
    </row>
    <row r="8" spans="2:21" ht="15.75" thickBot="1">
      <c r="B8" s="68">
        <v>2</v>
      </c>
      <c r="C8" s="69">
        <v>102.5</v>
      </c>
      <c r="D8" s="69">
        <v>89.9</v>
      </c>
      <c r="E8" s="69">
        <v>59.9</v>
      </c>
      <c r="F8" s="69">
        <v>44.8</v>
      </c>
      <c r="G8" s="69">
        <v>35.8</v>
      </c>
      <c r="H8" s="69">
        <v>29.8</v>
      </c>
      <c r="I8" s="69">
        <v>25.6</v>
      </c>
      <c r="J8" s="69">
        <v>22.3</v>
      </c>
      <c r="K8" s="69">
        <v>19.8</v>
      </c>
      <c r="L8" s="69">
        <v>17.813</v>
      </c>
      <c r="M8" s="69">
        <v>11.753</v>
      </c>
      <c r="N8" s="69">
        <v>8.561</v>
      </c>
      <c r="O8" s="69">
        <v>3.601</v>
      </c>
      <c r="P8" s="70">
        <v>0.359</v>
      </c>
      <c r="Q8" s="70">
        <v>0.102</v>
      </c>
      <c r="R8" s="70">
        <v>0.053</v>
      </c>
      <c r="S8" s="70">
        <v>0.034</v>
      </c>
      <c r="T8" s="70">
        <v>0.023</v>
      </c>
      <c r="U8" s="70">
        <v>0.011</v>
      </c>
    </row>
    <row r="9" spans="2:21" ht="15.75" thickBot="1">
      <c r="B9" s="68">
        <v>3</v>
      </c>
      <c r="C9" s="69">
        <v>68.3</v>
      </c>
      <c r="D9" s="69">
        <v>59.9</v>
      </c>
      <c r="E9" s="69">
        <v>39.9</v>
      </c>
      <c r="F9" s="69">
        <v>29.9</v>
      </c>
      <c r="G9" s="69">
        <v>23.8</v>
      </c>
      <c r="H9" s="69">
        <v>19.8</v>
      </c>
      <c r="I9" s="69">
        <v>17</v>
      </c>
      <c r="J9" s="69">
        <v>14.8</v>
      </c>
      <c r="K9" s="69">
        <v>13.2</v>
      </c>
      <c r="L9" s="69">
        <v>11.815</v>
      </c>
      <c r="M9" s="69">
        <v>7.754</v>
      </c>
      <c r="N9" s="69">
        <v>5.566</v>
      </c>
      <c r="O9" s="69">
        <v>2.401</v>
      </c>
      <c r="P9" s="70">
        <v>0.354</v>
      </c>
      <c r="Q9" s="70">
        <v>0.102</v>
      </c>
      <c r="R9" s="70">
        <v>0.053</v>
      </c>
      <c r="S9" s="70">
        <v>0.034</v>
      </c>
      <c r="T9" s="70">
        <v>0.023</v>
      </c>
      <c r="U9" s="70">
        <v>0.011</v>
      </c>
    </row>
    <row r="10" spans="2:21" ht="15.75" thickBot="1">
      <c r="B10" s="68">
        <v>4</v>
      </c>
      <c r="C10" s="69">
        <v>51.1</v>
      </c>
      <c r="D10" s="69">
        <v>44.9</v>
      </c>
      <c r="E10" s="69">
        <v>29.9</v>
      </c>
      <c r="F10" s="69">
        <v>22.4</v>
      </c>
      <c r="G10" s="69">
        <v>17.9</v>
      </c>
      <c r="H10" s="69">
        <v>14.8</v>
      </c>
      <c r="I10" s="69">
        <v>12.7</v>
      </c>
      <c r="J10" s="69">
        <v>11.1</v>
      </c>
      <c r="K10" s="69">
        <v>9.83</v>
      </c>
      <c r="L10" s="69">
        <v>8.817</v>
      </c>
      <c r="M10" s="69">
        <v>5.756</v>
      </c>
      <c r="N10" s="69">
        <v>4.073</v>
      </c>
      <c r="O10" s="69">
        <v>1.801</v>
      </c>
      <c r="P10" s="70">
        <v>0.347</v>
      </c>
      <c r="Q10" s="70">
        <v>0.102</v>
      </c>
      <c r="R10" s="70">
        <v>0.053</v>
      </c>
      <c r="S10" s="70">
        <v>0.034</v>
      </c>
      <c r="T10" s="70">
        <v>0.023</v>
      </c>
      <c r="U10" s="70">
        <v>0.011</v>
      </c>
    </row>
    <row r="11" spans="2:21" ht="15.75" thickBot="1">
      <c r="B11" s="68">
        <v>5</v>
      </c>
      <c r="C11" s="69">
        <v>40.9</v>
      </c>
      <c r="D11" s="69">
        <v>35.9</v>
      </c>
      <c r="E11" s="69">
        <v>23.9</v>
      </c>
      <c r="F11" s="69">
        <v>17.9</v>
      </c>
      <c r="G11" s="69">
        <v>14.3</v>
      </c>
      <c r="H11" s="69">
        <v>11.6</v>
      </c>
      <c r="I11" s="69">
        <v>10.1</v>
      </c>
      <c r="J11" s="69">
        <v>8.833</v>
      </c>
      <c r="K11" s="69">
        <v>7.83</v>
      </c>
      <c r="L11" s="69">
        <v>7.019</v>
      </c>
      <c r="M11" s="69">
        <v>4.558</v>
      </c>
      <c r="N11" s="69">
        <v>3.181</v>
      </c>
      <c r="O11" s="69">
        <v>1.442</v>
      </c>
      <c r="P11" s="70">
        <v>0.339</v>
      </c>
      <c r="Q11" s="70">
        <v>0.101</v>
      </c>
      <c r="R11" s="70">
        <v>0.053</v>
      </c>
      <c r="S11" s="70">
        <v>0.034</v>
      </c>
      <c r="T11" s="70">
        <v>0.023</v>
      </c>
      <c r="U11" s="70">
        <v>0.011</v>
      </c>
    </row>
    <row r="12" spans="2:21" ht="15.75" thickBot="1">
      <c r="B12" s="68">
        <v>7</v>
      </c>
      <c r="C12" s="69">
        <v>29.1</v>
      </c>
      <c r="D12" s="69">
        <v>25.6</v>
      </c>
      <c r="E12" s="69">
        <v>17</v>
      </c>
      <c r="F12" s="69">
        <v>12.7</v>
      </c>
      <c r="G12" s="69">
        <v>10.2</v>
      </c>
      <c r="H12" s="69">
        <v>8.42</v>
      </c>
      <c r="I12" s="69">
        <v>7.19</v>
      </c>
      <c r="J12" s="69">
        <v>6.267</v>
      </c>
      <c r="K12" s="69">
        <v>5.53</v>
      </c>
      <c r="L12" s="69">
        <v>4.966</v>
      </c>
      <c r="M12" s="69">
        <v>3.191</v>
      </c>
      <c r="N12" s="69">
        <v>2.171</v>
      </c>
      <c r="O12" s="69">
        <v>1.031</v>
      </c>
      <c r="P12" s="70">
        <v>0.321</v>
      </c>
      <c r="Q12" s="70">
        <v>0.101</v>
      </c>
      <c r="R12" s="70">
        <v>0.053</v>
      </c>
      <c r="S12" s="70">
        <v>0.033</v>
      </c>
      <c r="T12" s="70">
        <v>0.023</v>
      </c>
      <c r="U12" s="70">
        <v>0.011</v>
      </c>
    </row>
    <row r="13" spans="2:21" ht="15.75" thickBot="1">
      <c r="B13" s="68">
        <v>10</v>
      </c>
      <c r="C13" s="69">
        <v>20.3</v>
      </c>
      <c r="D13" s="69">
        <v>17.9</v>
      </c>
      <c r="E13" s="69">
        <v>11.9</v>
      </c>
      <c r="F13" s="69">
        <v>8.88</v>
      </c>
      <c r="G13" s="69">
        <v>7.07</v>
      </c>
      <c r="H13" s="69">
        <v>5.86</v>
      </c>
      <c r="I13" s="69">
        <v>5</v>
      </c>
      <c r="J13" s="69">
        <v>4.346</v>
      </c>
      <c r="K13" s="69">
        <v>3.84</v>
      </c>
      <c r="L13" s="69">
        <v>3.43</v>
      </c>
      <c r="M13" s="69">
        <v>2.171</v>
      </c>
      <c r="N13" s="69">
        <v>1.431</v>
      </c>
      <c r="O13" s="69">
        <v>0.724</v>
      </c>
      <c r="P13" s="70">
        <v>0.291</v>
      </c>
      <c r="Q13" s="70">
        <v>0.099</v>
      </c>
      <c r="R13" s="70">
        <v>0.052</v>
      </c>
      <c r="S13" s="70">
        <v>0.033</v>
      </c>
      <c r="T13" s="70">
        <v>0.023</v>
      </c>
      <c r="U13" s="70">
        <v>0.011</v>
      </c>
    </row>
    <row r="14" spans="2:21" ht="15.75" thickBot="1">
      <c r="B14" s="68">
        <v>15</v>
      </c>
      <c r="C14" s="69">
        <v>13.5</v>
      </c>
      <c r="D14" s="69">
        <v>12</v>
      </c>
      <c r="E14" s="69">
        <v>7.93</v>
      </c>
      <c r="F14" s="69">
        <v>5.91</v>
      </c>
      <c r="G14" s="69">
        <v>4.69</v>
      </c>
      <c r="H14" s="69">
        <v>3.88</v>
      </c>
      <c r="I14" s="69">
        <v>3.3</v>
      </c>
      <c r="J14" s="69">
        <v>2.858</v>
      </c>
      <c r="K14" s="69">
        <v>2.52</v>
      </c>
      <c r="L14" s="69">
        <v>2.241</v>
      </c>
      <c r="M14" s="69">
        <v>1.386</v>
      </c>
      <c r="N14" s="69">
        <v>0.883</v>
      </c>
      <c r="O14" s="69">
        <v>0.486</v>
      </c>
      <c r="P14" s="70">
        <v>0.246</v>
      </c>
      <c r="Q14" s="70">
        <v>0.094</v>
      </c>
      <c r="R14" s="70">
        <v>0.051</v>
      </c>
      <c r="S14" s="70">
        <v>0.033</v>
      </c>
      <c r="T14" s="70">
        <v>0.023</v>
      </c>
      <c r="U14" s="70">
        <v>0.011</v>
      </c>
    </row>
    <row r="15" spans="2:21" ht="15.75" thickBot="1">
      <c r="B15" s="68">
        <v>20</v>
      </c>
      <c r="C15" s="69">
        <v>10.2</v>
      </c>
      <c r="D15" s="69">
        <v>9.03</v>
      </c>
      <c r="E15" s="69">
        <v>5.96</v>
      </c>
      <c r="F15" s="69">
        <v>4.43</v>
      </c>
      <c r="G15" s="69">
        <v>3.51</v>
      </c>
      <c r="H15" s="69">
        <v>2.89</v>
      </c>
      <c r="I15" s="69">
        <v>2.45</v>
      </c>
      <c r="J15" s="69">
        <v>2.122</v>
      </c>
      <c r="K15" s="69">
        <v>1.86</v>
      </c>
      <c r="L15" s="69">
        <v>1.653</v>
      </c>
      <c r="M15" s="69">
        <v>1.002</v>
      </c>
      <c r="N15" s="69">
        <v>0.629</v>
      </c>
      <c r="O15" s="69">
        <v>0.367</v>
      </c>
      <c r="P15" s="70">
        <v>0.21</v>
      </c>
      <c r="Q15" s="70">
        <v>0.089</v>
      </c>
      <c r="R15" s="70">
        <v>0.05</v>
      </c>
      <c r="S15" s="70">
        <v>0.032</v>
      </c>
      <c r="T15" s="70">
        <v>0.023</v>
      </c>
      <c r="U15" s="70">
        <v>0.011</v>
      </c>
    </row>
    <row r="16" spans="2:21" ht="15.75" thickBot="1">
      <c r="B16" s="68">
        <v>25</v>
      </c>
      <c r="C16" s="69">
        <v>8.16</v>
      </c>
      <c r="D16" s="69">
        <v>7.27</v>
      </c>
      <c r="E16" s="69">
        <v>4.79</v>
      </c>
      <c r="F16" s="69">
        <v>3.55</v>
      </c>
      <c r="G16" s="69">
        <v>2.81</v>
      </c>
      <c r="H16" s="69">
        <v>2.31</v>
      </c>
      <c r="I16" s="69">
        <v>1.95</v>
      </c>
      <c r="J16" s="69">
        <v>1.685</v>
      </c>
      <c r="K16" s="69">
        <v>1.48</v>
      </c>
      <c r="L16" s="69">
        <v>1.306</v>
      </c>
      <c r="M16" s="69">
        <v>0.78</v>
      </c>
      <c r="N16" s="69">
        <v>0.487</v>
      </c>
      <c r="O16" s="69">
        <v>0.297</v>
      </c>
      <c r="P16" s="70">
        <v>0.183</v>
      </c>
      <c r="Q16" s="70">
        <v>0.085</v>
      </c>
      <c r="R16" s="70">
        <v>0.049</v>
      </c>
      <c r="S16" s="70">
        <v>0.032</v>
      </c>
      <c r="T16" s="70">
        <v>0.023</v>
      </c>
      <c r="U16" s="70">
        <v>0.011</v>
      </c>
    </row>
    <row r="17" spans="2:21" ht="15.75" thickBot="1">
      <c r="B17" s="68">
        <v>30</v>
      </c>
      <c r="C17" s="69">
        <v>6.85</v>
      </c>
      <c r="D17" s="69">
        <v>6.12</v>
      </c>
      <c r="E17" s="69">
        <v>4.03</v>
      </c>
      <c r="F17" s="69">
        <v>2.98</v>
      </c>
      <c r="G17" s="69">
        <v>2.35</v>
      </c>
      <c r="H17" s="69">
        <v>1.93</v>
      </c>
      <c r="I17" s="69">
        <v>1.63</v>
      </c>
      <c r="J17" s="69">
        <v>1.4</v>
      </c>
      <c r="K17" s="69">
        <v>1.22</v>
      </c>
      <c r="L17" s="69">
        <v>1.079</v>
      </c>
      <c r="M17" s="69">
        <v>0.637</v>
      </c>
      <c r="N17" s="69">
        <v>0.399</v>
      </c>
      <c r="O17" s="69">
        <v>0.251</v>
      </c>
      <c r="P17" s="70">
        <v>0.163</v>
      </c>
      <c r="Q17" s="70">
        <v>0.08</v>
      </c>
      <c r="R17" s="70">
        <v>0.047</v>
      </c>
      <c r="S17" s="70">
        <v>0.031</v>
      </c>
      <c r="T17" s="70">
        <v>0.023</v>
      </c>
      <c r="U17" s="70">
        <v>0.01</v>
      </c>
    </row>
    <row r="18" spans="2:21" ht="15.75" thickBot="1">
      <c r="B18" s="68">
        <v>35</v>
      </c>
      <c r="C18" s="69">
        <v>5.93</v>
      </c>
      <c r="D18" s="69">
        <v>5.32</v>
      </c>
      <c r="E18" s="69">
        <v>3.49</v>
      </c>
      <c r="F18" s="69">
        <v>2.58</v>
      </c>
      <c r="G18" s="69">
        <v>2.03</v>
      </c>
      <c r="H18" s="69">
        <v>1.66</v>
      </c>
      <c r="I18" s="69">
        <v>1.4</v>
      </c>
      <c r="J18" s="69">
        <v>1.2</v>
      </c>
      <c r="K18" s="69">
        <v>1.05</v>
      </c>
      <c r="L18" s="69">
        <v>0.921</v>
      </c>
      <c r="M18" s="69">
        <v>0.539</v>
      </c>
      <c r="N18" s="69">
        <v>0.339</v>
      </c>
      <c r="O18" s="69">
        <v>0.219</v>
      </c>
      <c r="P18" s="70">
        <v>0.147</v>
      </c>
      <c r="Q18" s="70">
        <v>0.076</v>
      </c>
      <c r="R18" s="70">
        <v>0.046</v>
      </c>
      <c r="S18" s="70">
        <v>0.03</v>
      </c>
      <c r="T18" s="70">
        <v>0.022</v>
      </c>
      <c r="U18" s="70">
        <v>0.01</v>
      </c>
    </row>
    <row r="19" spans="2:21" ht="15.75" thickBot="1">
      <c r="B19" s="68">
        <v>40</v>
      </c>
      <c r="C19" s="69">
        <v>5.26</v>
      </c>
      <c r="D19" s="69">
        <v>4.73</v>
      </c>
      <c r="E19" s="69">
        <v>3.1</v>
      </c>
      <c r="F19" s="69">
        <v>2.28</v>
      </c>
      <c r="G19" s="69">
        <v>1.79</v>
      </c>
      <c r="H19" s="69">
        <v>1.47</v>
      </c>
      <c r="I19" s="69">
        <v>1.23</v>
      </c>
      <c r="J19" s="69">
        <v>1.055</v>
      </c>
      <c r="K19" s="69">
        <v>0.917</v>
      </c>
      <c r="L19" s="69">
        <v>0.807</v>
      </c>
      <c r="M19" s="69">
        <v>0.469</v>
      </c>
      <c r="N19" s="69">
        <v>0.297</v>
      </c>
      <c r="O19" s="69">
        <v>0.195</v>
      </c>
      <c r="P19" s="70">
        <v>0.134</v>
      </c>
      <c r="Q19" s="70">
        <v>0.072</v>
      </c>
      <c r="R19" s="70">
        <v>0.044</v>
      </c>
      <c r="S19" s="70">
        <v>0.03</v>
      </c>
      <c r="T19" s="70">
        <v>0.022</v>
      </c>
      <c r="U19" s="70">
        <v>0.01</v>
      </c>
    </row>
    <row r="20" spans="2:21" ht="15.75" thickBot="1">
      <c r="B20" s="68">
        <v>45</v>
      </c>
      <c r="C20" s="69">
        <v>4.75</v>
      </c>
      <c r="D20" s="69">
        <v>4.28</v>
      </c>
      <c r="E20" s="69">
        <v>2.8</v>
      </c>
      <c r="F20" s="69">
        <v>2.06</v>
      </c>
      <c r="G20" s="69">
        <v>1.62</v>
      </c>
      <c r="H20" s="69">
        <v>1.32</v>
      </c>
      <c r="I20" s="69">
        <v>1.11</v>
      </c>
      <c r="J20" s="69">
        <v>0.946</v>
      </c>
      <c r="K20" s="69">
        <v>0.821</v>
      </c>
      <c r="L20" s="69">
        <v>0.721</v>
      </c>
      <c r="M20" s="69">
        <v>0.418</v>
      </c>
      <c r="N20" s="69">
        <v>0.266</v>
      </c>
      <c r="O20" s="69">
        <v>0.178</v>
      </c>
      <c r="P20" s="70">
        <v>0.124</v>
      </c>
      <c r="Q20" s="70">
        <v>0.068</v>
      </c>
      <c r="R20" s="70">
        <v>0.043</v>
      </c>
      <c r="S20" s="70">
        <v>0.029</v>
      </c>
      <c r="T20" s="70">
        <v>0.022</v>
      </c>
      <c r="U20" s="70">
        <v>0.01</v>
      </c>
    </row>
    <row r="21" spans="2:21" ht="15.75" thickBot="1">
      <c r="B21" s="68">
        <v>50</v>
      </c>
      <c r="C21" s="69">
        <v>4.36</v>
      </c>
      <c r="D21" s="69">
        <v>3.94</v>
      </c>
      <c r="E21" s="69">
        <v>2.57</v>
      </c>
      <c r="F21" s="69">
        <v>1.89</v>
      </c>
      <c r="G21" s="69">
        <v>1.48</v>
      </c>
      <c r="H21" s="69">
        <v>1.2</v>
      </c>
      <c r="I21" s="69">
        <v>1.01</v>
      </c>
      <c r="J21" s="69">
        <v>0.862</v>
      </c>
      <c r="K21" s="69">
        <v>0.747</v>
      </c>
      <c r="L21" s="69">
        <v>0.656</v>
      </c>
      <c r="M21" s="69">
        <v>0.379</v>
      </c>
      <c r="N21" s="69">
        <v>0.242</v>
      </c>
      <c r="O21" s="69">
        <v>0.164</v>
      </c>
      <c r="P21" s="70">
        <v>0.116</v>
      </c>
      <c r="Q21" s="70">
        <v>0.066</v>
      </c>
      <c r="R21" s="70">
        <v>0.042</v>
      </c>
      <c r="S21" s="70">
        <v>0.029</v>
      </c>
      <c r="T21" s="70">
        <v>0.021</v>
      </c>
      <c r="U21" s="70">
        <v>0.01</v>
      </c>
    </row>
    <row r="22" spans="2:21" ht="15.75" thickBot="1">
      <c r="B22" s="68">
        <v>60</v>
      </c>
      <c r="C22" s="69">
        <v>3.82</v>
      </c>
      <c r="D22" s="69">
        <v>3.47</v>
      </c>
      <c r="E22" s="69">
        <v>2.26</v>
      </c>
      <c r="F22" s="69">
        <v>1.65</v>
      </c>
      <c r="G22" s="69">
        <v>1.29</v>
      </c>
      <c r="H22" s="69">
        <v>1.05</v>
      </c>
      <c r="I22" s="69">
        <v>0.88</v>
      </c>
      <c r="J22" s="69">
        <v>0.747</v>
      </c>
      <c r="K22" s="69">
        <v>0.647</v>
      </c>
      <c r="L22" s="69">
        <v>0.566</v>
      </c>
      <c r="M22" s="69">
        <v>0.327</v>
      </c>
      <c r="N22" s="69">
        <v>0.211</v>
      </c>
      <c r="O22" s="69">
        <v>0.145</v>
      </c>
      <c r="P22" s="70">
        <v>0.105</v>
      </c>
      <c r="Q22" s="70">
        <v>0.061</v>
      </c>
      <c r="R22" s="70">
        <v>0.04</v>
      </c>
      <c r="S22" s="70">
        <v>0.028</v>
      </c>
      <c r="T22" s="70">
        <v>0.021</v>
      </c>
      <c r="U22" s="70">
        <v>0.01</v>
      </c>
    </row>
    <row r="23" spans="2:21" ht="15.75" thickBot="1">
      <c r="B23" s="68">
        <v>70</v>
      </c>
      <c r="C23" s="69">
        <v>3.5</v>
      </c>
      <c r="D23" s="69">
        <v>3.18</v>
      </c>
      <c r="E23" s="69">
        <v>2.07</v>
      </c>
      <c r="F23" s="69">
        <v>1.51</v>
      </c>
      <c r="G23" s="69">
        <v>1.18</v>
      </c>
      <c r="H23" s="69">
        <v>0.96</v>
      </c>
      <c r="I23" s="69">
        <v>0.8</v>
      </c>
      <c r="J23" s="69">
        <v>0.679</v>
      </c>
      <c r="K23" s="69">
        <v>0.587</v>
      </c>
      <c r="L23" s="69">
        <v>0.513</v>
      </c>
      <c r="M23" s="69">
        <v>0.296</v>
      </c>
      <c r="N23" s="69">
        <v>0.192</v>
      </c>
      <c r="O23" s="69">
        <v>0.134</v>
      </c>
      <c r="P23" s="70">
        <v>0.098</v>
      </c>
      <c r="Q23" s="70">
        <v>0.058</v>
      </c>
      <c r="R23" s="70">
        <v>0.038</v>
      </c>
      <c r="S23" s="70">
        <v>0.027</v>
      </c>
      <c r="T23" s="70">
        <v>0.02</v>
      </c>
      <c r="U23" s="70">
        <v>0.01</v>
      </c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4"/>
  <drawing r:id="rId3"/>
  <legacyDrawing r:id="rId2"/>
  <oleObjects>
    <oleObject progId="Equation.3" shapeId="133071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O9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75" t="s">
        <v>2</v>
      </c>
      <c r="C1" s="75"/>
      <c r="D1" s="75"/>
      <c r="E1" s="76"/>
      <c r="F1" s="59" t="str">
        <f>'General information'!B6</f>
        <v>Ir-192 LDR 0.3 mm diameter and 3 cm long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2.75" customHeight="1">
      <c r="B3" s="12"/>
      <c r="C3" s="12"/>
      <c r="D3" s="12"/>
    </row>
    <row r="4" spans="2:5" ht="15.75">
      <c r="B4" s="25" t="s">
        <v>8</v>
      </c>
      <c r="C4" s="78">
        <v>0.724</v>
      </c>
      <c r="D4" s="78"/>
      <c r="E4" s="13" t="s">
        <v>0</v>
      </c>
    </row>
    <row r="6" ht="15">
      <c r="B6" s="31"/>
    </row>
    <row r="7" ht="15">
      <c r="B7" s="1"/>
    </row>
    <row r="8" ht="15">
      <c r="B8" s="6"/>
    </row>
    <row r="9" ht="14.25">
      <c r="B9" s="4"/>
    </row>
  </sheetData>
  <mergeCells count="2">
    <mergeCell ref="B1:E1"/>
    <mergeCell ref="C4:D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2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4" width="11.421875" style="2" customWidth="1"/>
    <col min="5" max="5" width="12.7109375" style="2" customWidth="1"/>
    <col min="6" max="8" width="15.7109375" style="2" customWidth="1"/>
    <col min="9" max="16384" width="11.421875" style="2" customWidth="1"/>
  </cols>
  <sheetData>
    <row r="1" spans="1:42" ht="20.25" thickBot="1">
      <c r="A1" s="1"/>
      <c r="B1" s="75" t="s">
        <v>6</v>
      </c>
      <c r="C1" s="75"/>
      <c r="D1" s="75"/>
      <c r="E1" s="76"/>
      <c r="F1" s="59" t="str">
        <f>'General information'!B6</f>
        <v>Ir-192 LDR 0.3 mm diameter and 3 cm long</v>
      </c>
      <c r="G1" s="7"/>
      <c r="H1" s="1"/>
      <c r="I1" s="1"/>
      <c r="J1" s="1"/>
      <c r="K1" s="1"/>
      <c r="T1" s="1"/>
      <c r="U1" s="1"/>
      <c r="V1" s="1"/>
      <c r="W1" s="1"/>
      <c r="X1" s="1"/>
      <c r="Y1" s="1"/>
      <c r="Z1" s="1"/>
      <c r="AA1" s="1"/>
      <c r="AB1" s="1"/>
      <c r="AC1" s="1"/>
      <c r="AL1" s="1"/>
      <c r="AM1" s="1"/>
      <c r="AN1" s="1"/>
      <c r="AO1" s="1"/>
      <c r="AP1" s="1"/>
    </row>
    <row r="2" spans="5:7" ht="15.75" customHeight="1" thickTop="1">
      <c r="E2" s="32"/>
      <c r="F2" s="32"/>
      <c r="G2" s="32"/>
    </row>
    <row r="3" spans="2:5" ht="15.75" customHeight="1">
      <c r="B3" s="35" t="s">
        <v>7</v>
      </c>
      <c r="C3" s="45" t="s">
        <v>9</v>
      </c>
      <c r="D3" s="6"/>
      <c r="E3" s="6"/>
    </row>
    <row r="4" spans="2:5" ht="15.75" customHeight="1">
      <c r="B4" s="37">
        <v>0.2</v>
      </c>
      <c r="C4" s="42">
        <v>0.949</v>
      </c>
      <c r="D4" s="6"/>
      <c r="E4" s="6"/>
    </row>
    <row r="5" spans="2:5" ht="15.75" customHeight="1">
      <c r="B5" s="38">
        <v>0.3</v>
      </c>
      <c r="C5" s="42">
        <v>0.964</v>
      </c>
      <c r="D5" s="6"/>
      <c r="E5" s="6"/>
    </row>
    <row r="6" spans="2:5" ht="15.75" customHeight="1">
      <c r="B6" s="38">
        <v>0.5</v>
      </c>
      <c r="C6" s="42">
        <v>0.98</v>
      </c>
      <c r="D6" s="30"/>
      <c r="E6" s="6"/>
    </row>
    <row r="7" spans="2:5" ht="15.75" customHeight="1">
      <c r="B7" s="38">
        <v>0.7</v>
      </c>
      <c r="C7" s="42">
        <v>0.989</v>
      </c>
      <c r="D7" s="6"/>
      <c r="E7" s="6"/>
    </row>
    <row r="8" spans="2:5" ht="15.75" customHeight="1">
      <c r="B8" s="44">
        <v>1</v>
      </c>
      <c r="C8" s="42">
        <v>1</v>
      </c>
      <c r="D8" s="6"/>
      <c r="E8" s="6"/>
    </row>
    <row r="9" spans="2:4" ht="15.75" customHeight="1">
      <c r="B9" s="38">
        <v>1.5</v>
      </c>
      <c r="C9" s="42">
        <v>1.011</v>
      </c>
      <c r="D9" s="6"/>
    </row>
    <row r="10" spans="2:4" ht="15.75" customHeight="1">
      <c r="B10" s="44">
        <v>2</v>
      </c>
      <c r="C10" s="42">
        <v>1.017</v>
      </c>
      <c r="D10" s="6"/>
    </row>
    <row r="11" spans="2:4" ht="15.75" customHeight="1">
      <c r="B11" s="44">
        <v>3</v>
      </c>
      <c r="C11" s="42">
        <v>1.02</v>
      </c>
      <c r="D11" s="6"/>
    </row>
    <row r="12" spans="2:4" ht="15.75" customHeight="1">
      <c r="B12" s="44">
        <v>4</v>
      </c>
      <c r="C12" s="42">
        <v>1.017</v>
      </c>
      <c r="D12" s="6"/>
    </row>
    <row r="13" spans="2:4" ht="15.75" customHeight="1">
      <c r="B13" s="44">
        <v>5</v>
      </c>
      <c r="C13" s="42">
        <v>1.01</v>
      </c>
      <c r="D13" s="6"/>
    </row>
    <row r="14" spans="2:4" ht="15.75" customHeight="1">
      <c r="B14" s="44">
        <v>6</v>
      </c>
      <c r="C14" s="42">
        <v>0.997</v>
      </c>
      <c r="D14" s="6"/>
    </row>
    <row r="15" spans="2:4" ht="15.75" customHeight="1">
      <c r="B15" s="44">
        <v>7</v>
      </c>
      <c r="C15" s="42">
        <v>0.981</v>
      </c>
      <c r="D15" s="6"/>
    </row>
    <row r="16" spans="2:6" ht="15.75" customHeight="1">
      <c r="B16" s="44">
        <v>8</v>
      </c>
      <c r="C16" s="42">
        <v>0.956</v>
      </c>
      <c r="D16" s="6"/>
      <c r="E16" s="6"/>
      <c r="F16" s="6"/>
    </row>
    <row r="17" spans="2:8" ht="15.75" customHeight="1">
      <c r="B17" s="44">
        <v>9</v>
      </c>
      <c r="C17" s="42">
        <v>0.93</v>
      </c>
      <c r="D17" s="6"/>
      <c r="E17" s="6"/>
      <c r="F17" s="6"/>
      <c r="G17" s="6"/>
      <c r="H17" s="6"/>
    </row>
    <row r="18" spans="2:8" ht="15.75" customHeight="1">
      <c r="B18" s="44">
        <v>10</v>
      </c>
      <c r="C18" s="42">
        <v>0.897</v>
      </c>
      <c r="D18" s="6"/>
      <c r="E18" s="6"/>
      <c r="F18" s="6"/>
      <c r="G18" s="6"/>
      <c r="H18" s="6"/>
    </row>
    <row r="19" spans="2:8" ht="15.75" customHeight="1">
      <c r="B19" s="6"/>
      <c r="C19" s="6"/>
      <c r="D19" s="6"/>
      <c r="E19" s="6"/>
      <c r="F19" s="6"/>
      <c r="G19" s="6"/>
      <c r="H19" s="6"/>
    </row>
    <row r="20" spans="2:6" ht="15">
      <c r="B20" s="6"/>
      <c r="C20" s="6"/>
      <c r="D20" s="6"/>
      <c r="E20" s="6"/>
      <c r="F20" s="6"/>
    </row>
    <row r="21" spans="4:6" ht="15">
      <c r="D21" s="6"/>
      <c r="E21" s="6"/>
      <c r="F21" s="6"/>
    </row>
    <row r="22" spans="5:6" ht="15">
      <c r="E22" s="6"/>
      <c r="F22" s="6"/>
    </row>
  </sheetData>
  <mergeCells count="1">
    <mergeCell ref="B1:E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AO26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2" customWidth="1"/>
    <col min="2" max="20" width="8.7109375" style="2" customWidth="1"/>
    <col min="21" max="16384" width="11.421875" style="2" customWidth="1"/>
  </cols>
  <sheetData>
    <row r="1" spans="1:41" ht="20.25" thickBot="1">
      <c r="A1" s="1"/>
      <c r="B1" s="79" t="s">
        <v>3</v>
      </c>
      <c r="C1" s="79"/>
      <c r="D1" s="79"/>
      <c r="E1" s="79"/>
      <c r="F1" s="80"/>
      <c r="G1" s="1"/>
      <c r="H1" s="59" t="str">
        <f>'General information'!B6</f>
        <v>Ir-192 LDR 0.3 mm diameter and 3 cm long</v>
      </c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ht="19.5">
      <c r="B3" s="21" t="s">
        <v>5</v>
      </c>
    </row>
    <row r="4" spans="1:7" ht="15.75">
      <c r="A4" s="17"/>
      <c r="B4" s="18"/>
      <c r="C4" s="18"/>
      <c r="F4" s="20" t="s">
        <v>7</v>
      </c>
      <c r="G4" s="19"/>
    </row>
    <row r="5" spans="1:11" ht="13.5" thickBot="1">
      <c r="A5" s="34" t="s">
        <v>4</v>
      </c>
      <c r="B5" s="26">
        <v>0.5</v>
      </c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10</v>
      </c>
    </row>
    <row r="6" spans="1:11" ht="13.5" thickTop="1">
      <c r="A6" s="40">
        <v>0.5</v>
      </c>
      <c r="B6" s="43"/>
      <c r="C6" s="43"/>
      <c r="D6" s="43"/>
      <c r="E6" s="43">
        <v>0.365</v>
      </c>
      <c r="F6" s="43">
        <v>0.371</v>
      </c>
      <c r="G6" s="43">
        <v>0.467</v>
      </c>
      <c r="H6" s="43">
        <v>0.505</v>
      </c>
      <c r="I6" s="43">
        <v>0.522</v>
      </c>
      <c r="J6" s="43">
        <v>0.545</v>
      </c>
      <c r="K6" s="43">
        <v>0.559</v>
      </c>
    </row>
    <row r="7" spans="1:11" ht="12.75">
      <c r="A7" s="41">
        <v>2.5</v>
      </c>
      <c r="B7" s="43">
        <v>0.921</v>
      </c>
      <c r="C7" s="43">
        <v>0.946</v>
      </c>
      <c r="D7" s="43">
        <v>0.56</v>
      </c>
      <c r="E7" s="43">
        <v>0.493</v>
      </c>
      <c r="F7" s="43">
        <v>0.505</v>
      </c>
      <c r="G7" s="43">
        <v>0.525</v>
      </c>
      <c r="H7" s="43">
        <v>0.538</v>
      </c>
      <c r="I7" s="43">
        <v>0.556</v>
      </c>
      <c r="J7" s="43">
        <v>0.581</v>
      </c>
      <c r="K7" s="43">
        <v>0.614</v>
      </c>
    </row>
    <row r="8" spans="1:11" ht="12.75">
      <c r="A8" s="41">
        <v>5.5</v>
      </c>
      <c r="B8" s="43">
        <v>0.946</v>
      </c>
      <c r="C8" s="43">
        <v>0.95</v>
      </c>
      <c r="D8" s="43">
        <v>0.731</v>
      </c>
      <c r="E8" s="43">
        <v>0.683</v>
      </c>
      <c r="F8" s="43">
        <v>0.684</v>
      </c>
      <c r="G8" s="43">
        <v>0.686</v>
      </c>
      <c r="H8" s="43">
        <v>0.688</v>
      </c>
      <c r="I8" s="43">
        <v>0.701</v>
      </c>
      <c r="J8" s="43">
        <v>0.721</v>
      </c>
      <c r="K8" s="43">
        <v>0.745</v>
      </c>
    </row>
    <row r="9" spans="1:11" ht="12.75">
      <c r="A9" s="41">
        <v>7.5</v>
      </c>
      <c r="B9" s="43">
        <v>0.952</v>
      </c>
      <c r="C9" s="43">
        <v>0.953</v>
      </c>
      <c r="D9" s="43">
        <v>0.813</v>
      </c>
      <c r="E9" s="43">
        <v>0.748</v>
      </c>
      <c r="F9" s="43">
        <v>0.737</v>
      </c>
      <c r="G9" s="43">
        <v>0.753</v>
      </c>
      <c r="H9" s="43">
        <v>0.779</v>
      </c>
      <c r="I9" s="43">
        <v>0.782</v>
      </c>
      <c r="J9" s="43">
        <v>0.783</v>
      </c>
      <c r="K9" s="43">
        <v>0.801</v>
      </c>
    </row>
    <row r="10" spans="1:11" ht="12.75">
      <c r="A10" s="41">
        <v>10.5</v>
      </c>
      <c r="B10" s="43">
        <v>0.958</v>
      </c>
      <c r="C10" s="43">
        <v>0.959</v>
      </c>
      <c r="D10" s="43">
        <v>0.869</v>
      </c>
      <c r="E10" s="43">
        <v>0.82</v>
      </c>
      <c r="F10" s="43">
        <v>0.81</v>
      </c>
      <c r="G10" s="43">
        <v>0.812</v>
      </c>
      <c r="H10" s="43">
        <v>0.826</v>
      </c>
      <c r="I10" s="43">
        <v>0.825</v>
      </c>
      <c r="J10" s="43">
        <v>0.829</v>
      </c>
      <c r="K10" s="43">
        <v>0.848</v>
      </c>
    </row>
    <row r="11" spans="1:11" ht="12.75">
      <c r="A11" s="41">
        <v>15.5</v>
      </c>
      <c r="B11" s="43">
        <v>0.964</v>
      </c>
      <c r="C11" s="43">
        <v>0.972</v>
      </c>
      <c r="D11" s="43">
        <v>0.921</v>
      </c>
      <c r="E11" s="43">
        <v>0.883</v>
      </c>
      <c r="F11" s="43">
        <v>0.88</v>
      </c>
      <c r="G11" s="43">
        <v>0.885</v>
      </c>
      <c r="H11" s="43">
        <v>0.89</v>
      </c>
      <c r="I11" s="43">
        <v>0.891</v>
      </c>
      <c r="J11" s="43">
        <v>0.893</v>
      </c>
      <c r="K11" s="43">
        <v>0.897</v>
      </c>
    </row>
    <row r="12" spans="1:11" ht="12.75">
      <c r="A12" s="41">
        <v>20.5</v>
      </c>
      <c r="B12" s="43">
        <v>0.968</v>
      </c>
      <c r="C12" s="43">
        <v>0.978</v>
      </c>
      <c r="D12" s="43">
        <v>0.944</v>
      </c>
      <c r="E12" s="43">
        <v>0.922</v>
      </c>
      <c r="F12" s="43">
        <v>0.92</v>
      </c>
      <c r="G12" s="43">
        <v>0.914</v>
      </c>
      <c r="H12" s="43">
        <v>0.925</v>
      </c>
      <c r="I12" s="43">
        <v>0.925</v>
      </c>
      <c r="J12" s="43">
        <v>0.927</v>
      </c>
      <c r="K12" s="43">
        <v>0.935</v>
      </c>
    </row>
    <row r="13" spans="1:11" ht="12.75">
      <c r="A13" s="41">
        <v>25.5</v>
      </c>
      <c r="B13" s="43">
        <v>0.972</v>
      </c>
      <c r="C13" s="43">
        <v>0.982</v>
      </c>
      <c r="D13" s="43">
        <v>0.963</v>
      </c>
      <c r="E13" s="43">
        <v>0.943</v>
      </c>
      <c r="F13" s="43">
        <v>0.944</v>
      </c>
      <c r="G13" s="43">
        <v>0.945</v>
      </c>
      <c r="H13" s="43">
        <v>0.95</v>
      </c>
      <c r="I13" s="43">
        <v>0.952</v>
      </c>
      <c r="J13" s="43">
        <v>0.953</v>
      </c>
      <c r="K13" s="43">
        <v>0.962</v>
      </c>
    </row>
    <row r="14" spans="1:11" ht="12.75">
      <c r="A14" s="41">
        <v>30.5</v>
      </c>
      <c r="B14" s="43">
        <v>0.976</v>
      </c>
      <c r="C14" s="43">
        <v>0.984</v>
      </c>
      <c r="D14" s="43">
        <v>0.966</v>
      </c>
      <c r="E14" s="43">
        <v>0.955</v>
      </c>
      <c r="F14" s="43">
        <v>0.957</v>
      </c>
      <c r="G14" s="43">
        <v>0.959</v>
      </c>
      <c r="H14" s="43">
        <v>0.962</v>
      </c>
      <c r="I14" s="43">
        <v>0.96</v>
      </c>
      <c r="J14" s="43">
        <v>0.963</v>
      </c>
      <c r="K14" s="43">
        <v>0.97</v>
      </c>
    </row>
    <row r="15" spans="1:11" ht="12.75">
      <c r="A15" s="41">
        <v>35.5</v>
      </c>
      <c r="B15" s="43">
        <v>0.979</v>
      </c>
      <c r="C15" s="43">
        <v>0.985</v>
      </c>
      <c r="D15" s="43">
        <v>0.973</v>
      </c>
      <c r="E15" s="43">
        <v>0.968</v>
      </c>
      <c r="F15" s="43">
        <v>0.97</v>
      </c>
      <c r="G15" s="43">
        <v>0.963</v>
      </c>
      <c r="H15" s="43">
        <v>0.969</v>
      </c>
      <c r="I15" s="43">
        <v>0.971</v>
      </c>
      <c r="J15" s="43">
        <v>0.968</v>
      </c>
      <c r="K15" s="43">
        <v>0.972</v>
      </c>
    </row>
    <row r="16" spans="1:11" ht="12.75">
      <c r="A16" s="41">
        <v>40.5</v>
      </c>
      <c r="B16" s="43">
        <v>0.982</v>
      </c>
      <c r="C16" s="43">
        <v>0.983</v>
      </c>
      <c r="D16" s="43">
        <v>0.981</v>
      </c>
      <c r="E16" s="43">
        <v>0.975</v>
      </c>
      <c r="F16" s="43">
        <v>0.972</v>
      </c>
      <c r="G16" s="43">
        <v>0.973</v>
      </c>
      <c r="H16" s="43">
        <v>0.973</v>
      </c>
      <c r="I16" s="43">
        <v>0.974</v>
      </c>
      <c r="J16" s="43">
        <v>0.975</v>
      </c>
      <c r="K16" s="43">
        <v>0.979</v>
      </c>
    </row>
    <row r="17" spans="1:11" ht="12.75">
      <c r="A17" s="41">
        <v>45.5</v>
      </c>
      <c r="B17" s="43">
        <v>0.985</v>
      </c>
      <c r="C17" s="43">
        <v>0.987</v>
      </c>
      <c r="D17" s="43">
        <v>0.987</v>
      </c>
      <c r="E17" s="43">
        <v>0.981</v>
      </c>
      <c r="F17" s="43">
        <v>0.981</v>
      </c>
      <c r="G17" s="43">
        <v>0.982</v>
      </c>
      <c r="H17" s="43">
        <v>0.984</v>
      </c>
      <c r="I17" s="43">
        <v>0.981</v>
      </c>
      <c r="J17" s="43">
        <v>0.98</v>
      </c>
      <c r="K17" s="43">
        <v>0.98</v>
      </c>
    </row>
    <row r="18" spans="1:11" ht="12.75">
      <c r="A18" s="41">
        <v>50.5</v>
      </c>
      <c r="B18" s="43">
        <v>0.987</v>
      </c>
      <c r="C18" s="43">
        <v>0.991</v>
      </c>
      <c r="D18" s="43">
        <v>0.991</v>
      </c>
      <c r="E18" s="43">
        <v>0.983</v>
      </c>
      <c r="F18" s="43">
        <v>0.981</v>
      </c>
      <c r="G18" s="43">
        <v>0.985</v>
      </c>
      <c r="H18" s="43">
        <v>0.988</v>
      </c>
      <c r="I18" s="43">
        <v>0.983</v>
      </c>
      <c r="J18" s="43">
        <v>0.986</v>
      </c>
      <c r="K18" s="43">
        <v>0.991</v>
      </c>
    </row>
    <row r="19" spans="1:11" ht="12.75">
      <c r="A19" s="41">
        <v>55.5</v>
      </c>
      <c r="B19" s="43">
        <v>0.988</v>
      </c>
      <c r="C19" s="43">
        <v>0.993</v>
      </c>
      <c r="D19" s="43">
        <v>0.995</v>
      </c>
      <c r="E19" s="43">
        <v>0.987</v>
      </c>
      <c r="F19" s="43">
        <v>0.993</v>
      </c>
      <c r="G19" s="43">
        <v>0.991</v>
      </c>
      <c r="H19" s="43">
        <v>0.992</v>
      </c>
      <c r="I19" s="43">
        <v>0.993</v>
      </c>
      <c r="J19" s="43">
        <v>0.987</v>
      </c>
      <c r="K19" s="43">
        <v>0.992</v>
      </c>
    </row>
    <row r="20" spans="1:11" ht="12.75">
      <c r="A20" s="41">
        <v>60.5</v>
      </c>
      <c r="B20" s="43">
        <v>0.99</v>
      </c>
      <c r="C20" s="43">
        <v>0.995</v>
      </c>
      <c r="D20" s="43">
        <v>0.997</v>
      </c>
      <c r="E20" s="43">
        <v>0.988</v>
      </c>
      <c r="F20" s="43">
        <v>0.989</v>
      </c>
      <c r="G20" s="43">
        <v>1.001</v>
      </c>
      <c r="H20" s="43">
        <v>1</v>
      </c>
      <c r="I20" s="43">
        <v>0.995</v>
      </c>
      <c r="J20" s="43">
        <v>0.995</v>
      </c>
      <c r="K20" s="43">
        <v>0.996</v>
      </c>
    </row>
    <row r="21" spans="1:11" ht="12.75">
      <c r="A21" s="41">
        <v>65.5</v>
      </c>
      <c r="B21" s="43">
        <v>0.992</v>
      </c>
      <c r="C21" s="43">
        <v>0.995</v>
      </c>
      <c r="D21" s="43">
        <v>0.998</v>
      </c>
      <c r="E21" s="43">
        <v>0.99</v>
      </c>
      <c r="F21" s="43">
        <v>0.995</v>
      </c>
      <c r="G21" s="43">
        <v>0.998</v>
      </c>
      <c r="H21" s="43">
        <v>0.998</v>
      </c>
      <c r="I21" s="43">
        <v>1</v>
      </c>
      <c r="J21" s="43">
        <v>0.995</v>
      </c>
      <c r="K21" s="43">
        <v>0.997</v>
      </c>
    </row>
    <row r="22" spans="1:11" ht="12.75">
      <c r="A22" s="41">
        <v>70.5</v>
      </c>
      <c r="B22" s="43">
        <v>0.994</v>
      </c>
      <c r="C22" s="43">
        <v>0.998</v>
      </c>
      <c r="D22" s="43">
        <v>0.997</v>
      </c>
      <c r="E22" s="43">
        <v>0.994</v>
      </c>
      <c r="F22" s="43">
        <v>0.996</v>
      </c>
      <c r="G22" s="43">
        <v>1</v>
      </c>
      <c r="H22" s="43">
        <v>0.999</v>
      </c>
      <c r="I22" s="43">
        <v>1.001</v>
      </c>
      <c r="J22" s="43">
        <v>1</v>
      </c>
      <c r="K22" s="43">
        <v>1</v>
      </c>
    </row>
    <row r="23" spans="1:11" ht="12.75">
      <c r="A23" s="41">
        <v>75.5</v>
      </c>
      <c r="B23" s="43">
        <v>0.995</v>
      </c>
      <c r="C23" s="43">
        <v>1</v>
      </c>
      <c r="D23" s="43">
        <v>1.001</v>
      </c>
      <c r="E23" s="43">
        <v>0.996</v>
      </c>
      <c r="F23" s="43">
        <v>0.997</v>
      </c>
      <c r="G23" s="43">
        <v>0.998</v>
      </c>
      <c r="H23" s="43">
        <v>0.999</v>
      </c>
      <c r="I23" s="43">
        <v>1.001</v>
      </c>
      <c r="J23" s="43">
        <v>0.999</v>
      </c>
      <c r="K23" s="43">
        <v>1</v>
      </c>
    </row>
    <row r="24" spans="1:11" ht="12.75">
      <c r="A24" s="41">
        <v>80.5</v>
      </c>
      <c r="B24" s="43">
        <v>0.997</v>
      </c>
      <c r="C24" s="43">
        <v>1</v>
      </c>
      <c r="D24" s="43">
        <v>1</v>
      </c>
      <c r="E24" s="43">
        <v>0.999</v>
      </c>
      <c r="F24" s="43">
        <v>1.001</v>
      </c>
      <c r="G24" s="43">
        <v>1.001</v>
      </c>
      <c r="H24" s="43">
        <v>1</v>
      </c>
      <c r="I24" s="43">
        <v>0.999</v>
      </c>
      <c r="J24" s="43">
        <v>1</v>
      </c>
      <c r="K24" s="43">
        <v>0.999</v>
      </c>
    </row>
    <row r="25" spans="1:11" ht="12.75">
      <c r="A25" s="41">
        <v>85.5</v>
      </c>
      <c r="B25" s="43">
        <v>0.998</v>
      </c>
      <c r="C25" s="43">
        <v>0.998</v>
      </c>
      <c r="D25" s="43">
        <v>0.999</v>
      </c>
      <c r="E25" s="43">
        <v>1.001</v>
      </c>
      <c r="F25" s="43">
        <v>1.001</v>
      </c>
      <c r="G25" s="43">
        <v>1</v>
      </c>
      <c r="H25" s="43">
        <v>1</v>
      </c>
      <c r="I25" s="43">
        <v>1</v>
      </c>
      <c r="J25" s="43">
        <v>0.998</v>
      </c>
      <c r="K25" s="43">
        <v>1</v>
      </c>
    </row>
    <row r="26" spans="1:11" ht="12.75">
      <c r="A26" s="28">
        <v>90</v>
      </c>
      <c r="B26" s="43">
        <v>1</v>
      </c>
      <c r="C26" s="43">
        <v>1</v>
      </c>
      <c r="D26" s="43">
        <v>1</v>
      </c>
      <c r="E26" s="43">
        <v>1</v>
      </c>
      <c r="F26" s="43">
        <v>1</v>
      </c>
      <c r="G26" s="43">
        <v>1</v>
      </c>
      <c r="H26" s="43">
        <v>1</v>
      </c>
      <c r="I26" s="43">
        <v>1</v>
      </c>
      <c r="J26" s="43">
        <v>1</v>
      </c>
      <c r="K26" s="43">
        <v>1</v>
      </c>
    </row>
  </sheetData>
  <mergeCells count="1">
    <mergeCell ref="B1:F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Agramunt Chaler</dc:creator>
  <cp:keywords/>
  <dc:description/>
  <cp:lastModifiedBy>Facundo Ballester</cp:lastModifiedBy>
  <cp:lastPrinted>2006-01-31T13:05:16Z</cp:lastPrinted>
  <dcterms:created xsi:type="dcterms:W3CDTF">2004-09-16T08:58:32Z</dcterms:created>
  <dcterms:modified xsi:type="dcterms:W3CDTF">2009-12-16T07:40:16Z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