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<sst xmlns="http://schemas.openxmlformats.org/spreadsheetml/2006/main" count="56" uniqueCount="51">
  <si>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</si>
  <si>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</si>
  <si>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</si>
  <si>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</si>
  <si>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</si>
  <si>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</si>
  <si>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</si>
  <si>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</si>
  <si>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</si>
  <si>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</si>
  <si>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</si>
  <si>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</si>
  <si>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</si>
  <si>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</si>
  <si>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</si>
  <si>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</si>
  <si>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</si>
  <si>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</si>
  <si>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</si>
  <si>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</si>
  <si>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</si>
  <si>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</si>
  <si>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</si>
  <si>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</si>
  <si>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</si>
  <si>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</si>
  <si>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</si>
  <si>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</si>
  <si>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</si>
  <si>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</si>
  <si>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</si>
  <si>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</si>
  <si>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</si>
  <si>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 xml:space="preserve"> cGy/(hU)</t>
  </si>
  <si>
    <t>Med Phys 34(6), June 2007(2187-2205)</t>
  </si>
  <si>
    <t>M.J. Rivard, W.M.Butler, L.A. DeWerd, M.S. Huq, G.S Ibbott, A.S. Meigooni, C.S. Melhus, M G. Mitch, R. Nath, J. F. Williamson</t>
  </si>
  <si>
    <t>Best Medical model 2335 source</t>
  </si>
  <si>
    <t xml:space="preserve"> 2335 source</t>
  </si>
  <si>
    <t>Source length for Line source approximation:</t>
  </si>
  <si>
    <t>Line source approximation,</t>
  </si>
  <si>
    <t>Point source approximation</t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</si>
  <si>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</si>
  <si>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</si>
  <si>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</si>
  <si>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</si>
  <si>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t>"Supplement to the 2004 update of the AAPM Task Group Nº43 Report"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</si>
  <si>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</si>
  <si>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t>L=</t>
  </si>
  <si>
    <t>Pd-103</t>
  </si>
  <si>
    <t xml:space="preserve">        Pd-103 - Best Medical model 2335 source</t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</si>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</sst>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8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6"/>
      <color indexed="10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0" fontId="21" fillId="2" borderId="0" xfId="0" applyFont="1" applyFill="1" applyAlignment="1">
      <alignment/>
    </xf>
    <xf numFmtId="172" fontId="22" fillId="2" borderId="8" xfId="0" applyNumberFormat="1" applyFont="1" applyFill="1" applyBorder="1" applyAlignment="1">
      <alignment horizontal="center"/>
    </xf>
    <xf numFmtId="172" fontId="11" fillId="2" borderId="8" xfId="0" applyNumberFormat="1" applyFont="1" applyFill="1" applyBorder="1" applyAlignment="1">
      <alignment horizontal="center"/>
    </xf>
    <xf numFmtId="173" fontId="1" fillId="2" borderId="8" xfId="0" applyNumberFormat="1" applyFont="1" applyFill="1" applyBorder="1" applyAlignment="1">
      <alignment horizontal="center"/>
    </xf>
    <xf numFmtId="173" fontId="22" fillId="2" borderId="8" xfId="0" applyNumberFormat="1" applyFont="1" applyFill="1" applyBorder="1" applyAlignment="1">
      <alignment horizontal="center"/>
    </xf>
    <xf numFmtId="173" fontId="23" fillId="2" borderId="8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/>
    </xf>
    <xf numFmtId="172" fontId="22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173" fontId="22" fillId="2" borderId="0" xfId="0" applyNumberFormat="1" applyFont="1" applyFill="1" applyBorder="1" applyAlignment="1">
      <alignment horizontal="center"/>
    </xf>
    <xf numFmtId="173" fontId="23" fillId="2" borderId="0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6" fontId="1" fillId="2" borderId="5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72" fontId="23" fillId="2" borderId="9" xfId="0" applyNumberFormat="1" applyFont="1" applyFill="1" applyBorder="1" applyAlignment="1">
      <alignment horizontal="center"/>
    </xf>
    <xf numFmtId="172" fontId="23" fillId="2" borderId="8" xfId="0" applyNumberFormat="1" applyFont="1" applyFill="1" applyBorder="1" applyAlignment="1">
      <alignment horizontal="center"/>
    </xf>
    <xf numFmtId="11" fontId="23" fillId="2" borderId="8" xfId="0" applyNumberFormat="1" applyFont="1" applyFill="1" applyBorder="1" applyAlignment="1">
      <alignment/>
    </xf>
    <xf numFmtId="11" fontId="1" fillId="2" borderId="8" xfId="0" applyNumberFormat="1" applyFont="1" applyFill="1" applyBorder="1" applyAlignment="1">
      <alignment/>
    </xf>
    <xf numFmtId="11" fontId="11" fillId="2" borderId="8" xfId="0" applyNumberFormat="1" applyFont="1" applyFill="1" applyBorder="1" applyAlignment="1">
      <alignment/>
    </xf>
    <xf numFmtId="2" fontId="7" fillId="6" borderId="0" xfId="0" applyNumberFormat="1" applyFont="1" applyFill="1" applyAlignment="1">
      <alignment horizontal="center"/>
    </xf>
    <xf numFmtId="0" fontId="8" fillId="0" borderId="0" xfId="15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9525</xdr:rowOff>
    </xdr:from>
    <xdr:to>
      <xdr:col>6</xdr:col>
      <xdr:colOff>590550</xdr:colOff>
      <xdr:row>16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09600"/>
          <a:ext cx="42195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6</xdr:row>
      <xdr:rowOff>142875</xdr:rowOff>
    </xdr:from>
    <xdr:to>
      <xdr:col>11</xdr:col>
      <xdr:colOff>123825</xdr:colOff>
      <xdr:row>22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39065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20.25">
      <c r="A1" s="51"/>
      <c r="B1" s="93" t="s">
        <v>14</v>
      </c>
      <c r="C1" s="93"/>
      <c r="D1" s="93"/>
      <c r="E1" s="51"/>
      <c r="F1" s="65" t="s">
        <v>49</v>
      </c>
    </row>
    <row r="2" spans="1:5" ht="12.75">
      <c r="A2" s="51"/>
      <c r="B2" s="51"/>
      <c r="C2" s="51"/>
      <c r="D2" s="52"/>
      <c r="E2" s="51"/>
    </row>
    <row r="3" spans="1:5" ht="18" customHeight="1">
      <c r="A3" s="51"/>
      <c r="B3" s="53" t="s">
        <v>15</v>
      </c>
      <c r="C3" s="51"/>
      <c r="D3" s="52"/>
      <c r="E3" s="51"/>
    </row>
    <row r="4" spans="1:5" ht="12.75">
      <c r="A4" s="54" t="s">
        <v>16</v>
      </c>
      <c r="B4" s="62" t="s">
        <v>36</v>
      </c>
      <c r="C4" s="55"/>
      <c r="D4" s="55"/>
      <c r="E4" s="54"/>
    </row>
    <row r="5" spans="1:5" ht="12.75">
      <c r="A5" s="54" t="s">
        <v>17</v>
      </c>
      <c r="B5" s="55" t="s">
        <v>48</v>
      </c>
      <c r="C5" s="52"/>
      <c r="D5" s="52"/>
      <c r="E5" s="54"/>
    </row>
    <row r="6" spans="1:7" ht="15.75" customHeight="1">
      <c r="A6" s="54" t="s">
        <v>18</v>
      </c>
      <c r="B6" s="52" t="s">
        <v>37</v>
      </c>
      <c r="C6" s="52"/>
      <c r="D6" s="52"/>
      <c r="E6" s="50"/>
      <c r="F6" s="50"/>
      <c r="G6" s="50"/>
    </row>
    <row r="7" spans="1:7" ht="15.75" customHeight="1">
      <c r="A7" s="54" t="s">
        <v>19</v>
      </c>
      <c r="B7" s="51"/>
      <c r="C7" s="52"/>
      <c r="D7" s="52"/>
      <c r="E7" s="50"/>
      <c r="F7" s="50"/>
      <c r="G7" s="50"/>
    </row>
    <row r="8" spans="1:7" ht="12.75">
      <c r="A8" s="54" t="s">
        <v>20</v>
      </c>
      <c r="B8" s="51"/>
      <c r="C8" s="51"/>
      <c r="D8" s="52"/>
      <c r="E8" s="50"/>
      <c r="F8" s="50"/>
      <c r="G8" s="50"/>
    </row>
    <row r="9" spans="1:5" ht="12.75">
      <c r="A9" s="51"/>
      <c r="B9" s="51"/>
      <c r="C9" s="51"/>
      <c r="D9" s="52"/>
      <c r="E9" s="51"/>
    </row>
    <row r="10" spans="1:6" ht="15.75">
      <c r="A10" s="51"/>
      <c r="B10" s="53" t="s">
        <v>21</v>
      </c>
      <c r="C10" s="51"/>
      <c r="D10" s="52"/>
      <c r="E10" s="51"/>
      <c r="F10" s="15"/>
    </row>
    <row r="11" spans="1:7" ht="12.75" customHeight="1">
      <c r="A11" s="56" t="s">
        <v>22</v>
      </c>
      <c r="B11" s="57" t="s">
        <v>45</v>
      </c>
      <c r="C11" s="51"/>
      <c r="D11" s="52"/>
      <c r="E11" s="64"/>
      <c r="F11" s="57"/>
      <c r="G11" s="63"/>
    </row>
    <row r="12" spans="1:6" ht="15" customHeight="1">
      <c r="A12" s="51"/>
      <c r="B12" s="94" t="s">
        <v>34</v>
      </c>
      <c r="C12" s="94"/>
      <c r="D12" s="94"/>
      <c r="E12" s="51"/>
      <c r="F12" s="15"/>
    </row>
    <row r="13" spans="1:6" ht="15.75" customHeight="1">
      <c r="A13" s="51"/>
      <c r="B13" s="87" t="s">
        <v>35</v>
      </c>
      <c r="C13" s="51"/>
      <c r="D13" s="52"/>
      <c r="E13" s="51"/>
      <c r="F13" s="15"/>
    </row>
    <row r="14" spans="1:6" ht="12.75">
      <c r="A14" s="51"/>
      <c r="B14" s="57"/>
      <c r="C14" s="51"/>
      <c r="D14" s="52"/>
      <c r="E14" s="51"/>
      <c r="F14" s="15"/>
    </row>
    <row r="15" spans="1:6" ht="15.75">
      <c r="A15" s="51"/>
      <c r="B15" s="53" t="s">
        <v>23</v>
      </c>
      <c r="C15" s="51"/>
      <c r="D15" s="52"/>
      <c r="E15" s="51"/>
      <c r="F15" s="15"/>
    </row>
    <row r="16" spans="1:6" ht="12.75">
      <c r="A16" s="54" t="s">
        <v>24</v>
      </c>
      <c r="B16" s="51"/>
      <c r="C16" s="51"/>
      <c r="D16" s="52"/>
      <c r="E16" s="54"/>
      <c r="F16" s="15"/>
    </row>
    <row r="17" spans="1:6" ht="12.75">
      <c r="A17" s="54" t="s">
        <v>25</v>
      </c>
      <c r="B17" s="51"/>
      <c r="C17" s="58"/>
      <c r="D17" s="58"/>
      <c r="E17" s="54"/>
      <c r="F17" s="15"/>
    </row>
    <row r="18" spans="1:6" ht="12.75">
      <c r="A18" s="54" t="s">
        <v>26</v>
      </c>
      <c r="B18" s="51"/>
      <c r="C18" s="58"/>
      <c r="D18" s="58"/>
      <c r="E18" s="54"/>
      <c r="F18" s="15"/>
    </row>
    <row r="19" spans="1:6" ht="12.75">
      <c r="A19" s="54" t="s">
        <v>27</v>
      </c>
      <c r="B19" s="51"/>
      <c r="C19" s="58"/>
      <c r="D19" s="58"/>
      <c r="E19" s="54"/>
      <c r="F19" s="15"/>
    </row>
    <row r="20" spans="1:5" ht="12.75">
      <c r="A20" s="54" t="s">
        <v>28</v>
      </c>
      <c r="B20" s="51"/>
      <c r="C20" s="58"/>
      <c r="D20" s="58"/>
      <c r="E20" s="54"/>
    </row>
    <row r="21" spans="1:5" ht="12.75">
      <c r="A21" s="54" t="s">
        <v>29</v>
      </c>
      <c r="B21" s="51"/>
      <c r="C21" s="51"/>
      <c r="D21" s="59"/>
      <c r="E21" s="54"/>
    </row>
    <row r="22" spans="1:5" ht="12.75">
      <c r="A22" s="54" t="s">
        <v>30</v>
      </c>
      <c r="B22" s="51"/>
      <c r="C22" s="51"/>
      <c r="D22" s="51"/>
      <c r="E22" s="54"/>
    </row>
    <row r="23" spans="1:5" ht="12.75">
      <c r="A23" s="54" t="s">
        <v>31</v>
      </c>
      <c r="B23" s="51"/>
      <c r="C23" s="60"/>
      <c r="D23" s="60"/>
      <c r="E23" s="54"/>
    </row>
    <row r="24" spans="1:5" ht="12.75">
      <c r="A24" s="54"/>
      <c r="B24" s="51"/>
      <c r="C24" s="51"/>
      <c r="D24" s="51"/>
      <c r="E24" s="54"/>
    </row>
    <row r="25" spans="1:5" ht="15.75">
      <c r="A25" s="54"/>
      <c r="B25" s="53" t="s">
        <v>32</v>
      </c>
      <c r="C25" s="51"/>
      <c r="D25" s="51"/>
      <c r="E25" s="54"/>
    </row>
    <row r="26" spans="1:5" ht="12.75">
      <c r="A26" s="54"/>
      <c r="B26" s="61"/>
      <c r="C26" s="51"/>
      <c r="D26" s="51"/>
      <c r="E26" s="54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3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2" customWidth="1"/>
    <col min="2" max="16384" width="11.421875" style="22" customWidth="1"/>
  </cols>
  <sheetData>
    <row r="1" spans="1:41" ht="21" thickBot="1">
      <c r="A1" s="21"/>
      <c r="B1" s="95" t="s">
        <v>1</v>
      </c>
      <c r="C1" s="95"/>
      <c r="D1" s="95"/>
      <c r="E1" s="96"/>
      <c r="F1" s="65" t="str">
        <f>'General Information'!F1</f>
        <v>        Pd-103 - Best Medical model 2335 source</v>
      </c>
      <c r="G1" s="21"/>
      <c r="H1" s="21"/>
      <c r="I1" s="21"/>
      <c r="J1" s="21"/>
      <c r="S1" s="21"/>
      <c r="T1" s="21"/>
      <c r="U1" s="21"/>
      <c r="V1" s="21"/>
      <c r="W1" s="21"/>
      <c r="X1" s="21"/>
      <c r="Y1" s="21"/>
      <c r="Z1" s="21"/>
      <c r="AA1" s="21"/>
      <c r="AB1" s="21"/>
      <c r="AK1" s="21"/>
      <c r="AL1" s="21"/>
      <c r="AM1" s="21"/>
      <c r="AN1" s="21"/>
      <c r="AO1" s="21"/>
    </row>
    <row r="2" ht="13.5" thickTop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15">
      <c r="C19" s="47"/>
    </row>
    <row r="21" ht="12.75">
      <c r="B21" s="23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D6" sqref="D6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1" thickBot="1">
      <c r="A1" s="1"/>
      <c r="B1" s="95" t="s">
        <v>0</v>
      </c>
      <c r="C1" s="95"/>
      <c r="D1" s="95"/>
      <c r="E1" s="96"/>
      <c r="F1" s="65" t="str">
        <f>'General Information'!F1</f>
        <v>        Pd-103 - Best Medical model 2335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5"/>
      <c r="C3" s="15"/>
      <c r="D3" s="15"/>
      <c r="E3" s="17"/>
      <c r="F3" s="17"/>
      <c r="G3" s="42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B4" s="97" t="s">
        <v>38</v>
      </c>
      <c r="C4" s="97"/>
      <c r="D4" s="97"/>
      <c r="E4" s="97"/>
      <c r="F4" s="3"/>
      <c r="G4" s="3"/>
      <c r="H4" s="3"/>
      <c r="I4" s="1"/>
      <c r="J4" s="1"/>
      <c r="L4" s="3"/>
      <c r="M4" s="1"/>
    </row>
    <row r="5" spans="1:13" ht="15.75">
      <c r="A5" s="1"/>
      <c r="B5" s="90" t="s">
        <v>47</v>
      </c>
      <c r="C5" s="91">
        <v>4.55</v>
      </c>
      <c r="D5" s="92" t="s">
        <v>10</v>
      </c>
      <c r="E5" s="78"/>
      <c r="F5" s="3"/>
      <c r="G5" s="3"/>
      <c r="H5" s="3"/>
      <c r="I5" s="1"/>
      <c r="J5" s="1"/>
      <c r="L5" s="1"/>
      <c r="M5" s="1"/>
    </row>
    <row r="6" spans="1:13" ht="15">
      <c r="A6" s="1"/>
      <c r="B6" s="3"/>
      <c r="C6" s="3"/>
      <c r="D6" s="3"/>
      <c r="E6" s="78"/>
      <c r="F6" s="3"/>
      <c r="G6" s="3"/>
      <c r="H6" s="3"/>
      <c r="I6" s="1"/>
      <c r="J6" s="1"/>
      <c r="L6" s="1"/>
      <c r="M6" s="1"/>
    </row>
    <row r="7" spans="1:13" ht="15">
      <c r="A7" s="3"/>
      <c r="B7" s="9"/>
      <c r="C7" s="9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1"/>
      <c r="C8" s="8"/>
      <c r="D8" s="10"/>
      <c r="E8" s="3"/>
      <c r="F8" s="3"/>
      <c r="G8" s="3"/>
      <c r="H8" s="3"/>
      <c r="I8" s="1"/>
      <c r="J8" s="1"/>
      <c r="L8" s="1"/>
      <c r="M8" s="1"/>
    </row>
    <row r="9" spans="1:13" ht="15">
      <c r="A9" s="10"/>
      <c r="B9" s="3"/>
      <c r="C9" s="9"/>
      <c r="D9" s="12"/>
      <c r="E9" s="9"/>
      <c r="F9" s="3"/>
      <c r="G9" s="3"/>
      <c r="H9" s="3"/>
      <c r="I9" s="1"/>
      <c r="J9" s="1"/>
      <c r="L9" s="5"/>
      <c r="M9" s="1"/>
    </row>
    <row r="10" spans="1:13" ht="15">
      <c r="A10" s="3"/>
      <c r="B10" s="3"/>
      <c r="C10" s="9"/>
      <c r="D10" s="9"/>
      <c r="E10" s="9"/>
      <c r="F10" s="9"/>
      <c r="G10" s="3"/>
      <c r="H10" s="3"/>
      <c r="I10" s="1"/>
      <c r="J10" s="1"/>
      <c r="L10" s="6"/>
      <c r="M10" s="4"/>
    </row>
    <row r="11" spans="1:13" ht="15">
      <c r="A11" s="3"/>
      <c r="B11" s="9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13"/>
      <c r="C12" s="9"/>
      <c r="D12" s="9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14"/>
      <c r="D13" s="14"/>
      <c r="E13" s="9"/>
      <c r="F13" s="9"/>
      <c r="G13" s="3"/>
      <c r="H13" s="3"/>
      <c r="I13" s="1"/>
      <c r="J13" s="1"/>
      <c r="L13" s="4"/>
      <c r="M13" s="4"/>
    </row>
    <row r="14" spans="1:13" ht="15">
      <c r="A14" s="3"/>
      <c r="B14" s="3"/>
      <c r="C14" s="3"/>
      <c r="D14" s="3"/>
      <c r="E14" s="3"/>
      <c r="F14" s="9"/>
      <c r="G14" s="3"/>
      <c r="H14" s="3"/>
      <c r="I14" s="1"/>
      <c r="J14" s="1"/>
      <c r="L14" s="7"/>
      <c r="M14" s="4"/>
    </row>
    <row r="15" spans="1:13" ht="15">
      <c r="A15" s="3"/>
      <c r="B15" s="3"/>
      <c r="C15" s="3"/>
      <c r="D15" s="3"/>
      <c r="E15" s="3"/>
      <c r="F15" s="3"/>
      <c r="G15" s="3"/>
      <c r="H15" s="3"/>
      <c r="I15" s="1"/>
      <c r="J15" s="1"/>
      <c r="L15" s="1"/>
      <c r="M15" s="1"/>
    </row>
    <row r="16" spans="1:13" ht="15">
      <c r="A16" s="1"/>
      <c r="B16" s="3"/>
      <c r="C16" s="3"/>
      <c r="D16" s="3"/>
      <c r="E16" s="3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2">
    <mergeCell ref="B1:E1"/>
    <mergeCell ref="B4:E4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3216574" r:id="rId1"/>
    <oleObject progId="Equation.DSMT4" shapeId="321657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1" thickBot="1">
      <c r="A1" s="1"/>
      <c r="B1" s="95" t="s">
        <v>2</v>
      </c>
      <c r="C1" s="95"/>
      <c r="D1" s="95"/>
      <c r="E1" s="96"/>
      <c r="F1" s="65" t="str">
        <f>'General Information'!F1</f>
        <v>        Pd-103 - Best Medical model 2335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8"/>
      <c r="C3" s="18"/>
      <c r="D3" s="18"/>
    </row>
    <row r="4" spans="2:4" ht="15.75">
      <c r="B4" s="46" t="s">
        <v>13</v>
      </c>
      <c r="C4" s="19">
        <v>0.685</v>
      </c>
      <c r="D4" s="20" t="s">
        <v>33</v>
      </c>
    </row>
    <row r="6" ht="15.75">
      <c r="B6" s="46"/>
    </row>
    <row r="8" ht="15.75">
      <c r="B8" s="4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1" thickBot="1">
      <c r="A1" s="1"/>
      <c r="B1" s="95" t="s">
        <v>3</v>
      </c>
      <c r="C1" s="95"/>
      <c r="D1" s="95"/>
      <c r="E1" s="96"/>
      <c r="F1" s="65" t="str">
        <f>'General Information'!F1</f>
        <v>        Pd-103 - Best Medical model 2335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4" t="s">
        <v>6</v>
      </c>
    </row>
    <row r="4" spans="2:8" ht="15.75">
      <c r="B4" s="24"/>
      <c r="C4" s="26"/>
      <c r="D4" s="26"/>
      <c r="E4" s="32" t="s">
        <v>4</v>
      </c>
      <c r="G4" s="35"/>
      <c r="H4" s="27"/>
    </row>
    <row r="5" spans="2:9" ht="13.5" thickBot="1">
      <c r="B5" s="33" t="s">
        <v>5</v>
      </c>
      <c r="C5" s="28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</row>
    <row r="6" spans="2:11" ht="13.5" thickTop="1">
      <c r="B6" s="30">
        <v>0</v>
      </c>
      <c r="C6" s="25">
        <v>0.797</v>
      </c>
      <c r="D6" s="25">
        <v>0.69</v>
      </c>
      <c r="E6" s="25">
        <v>0.674</v>
      </c>
      <c r="F6" s="25">
        <v>0.672</v>
      </c>
      <c r="G6" s="25">
        <v>0.663</v>
      </c>
      <c r="H6" s="25">
        <v>0.675</v>
      </c>
      <c r="I6" s="25">
        <v>0.63</v>
      </c>
      <c r="J6" s="25"/>
      <c r="K6" s="25"/>
    </row>
    <row r="7" spans="2:11" ht="12.75">
      <c r="B7" s="31">
        <v>5</v>
      </c>
      <c r="C7" s="25">
        <v>0.801</v>
      </c>
      <c r="D7" s="25">
        <v>0.696</v>
      </c>
      <c r="E7" s="25">
        <v>0.683</v>
      </c>
      <c r="F7" s="25">
        <v>0.669</v>
      </c>
      <c r="G7" s="25">
        <v>0.666</v>
      </c>
      <c r="H7" s="25">
        <v>0.679</v>
      </c>
      <c r="I7" s="25">
        <v>0.645</v>
      </c>
      <c r="J7" s="25"/>
      <c r="K7" s="25"/>
    </row>
    <row r="8" spans="2:11" ht="12.75">
      <c r="B8" s="31">
        <v>10</v>
      </c>
      <c r="C8" s="25">
        <v>0.79</v>
      </c>
      <c r="D8" s="25">
        <v>0.69</v>
      </c>
      <c r="E8" s="25">
        <v>0.673</v>
      </c>
      <c r="F8" s="25">
        <v>0.675</v>
      </c>
      <c r="G8" s="25">
        <v>0.665</v>
      </c>
      <c r="H8" s="25">
        <v>0.69</v>
      </c>
      <c r="I8" s="25">
        <v>0.644</v>
      </c>
      <c r="J8" s="25"/>
      <c r="K8" s="25"/>
    </row>
    <row r="9" spans="2:11" ht="12.75">
      <c r="B9" s="31">
        <v>15</v>
      </c>
      <c r="C9" s="25">
        <v>0.675</v>
      </c>
      <c r="D9" s="25">
        <v>0.613</v>
      </c>
      <c r="E9" s="25">
        <v>0.608</v>
      </c>
      <c r="F9" s="25">
        <v>0.604</v>
      </c>
      <c r="G9" s="25">
        <v>0.626</v>
      </c>
      <c r="H9" s="25">
        <v>0.62</v>
      </c>
      <c r="I9" s="25">
        <v>0.581</v>
      </c>
      <c r="J9" s="25"/>
      <c r="K9" s="25"/>
    </row>
    <row r="10" spans="2:11" ht="12.75">
      <c r="B10" s="31">
        <v>20</v>
      </c>
      <c r="C10" s="25">
        <v>0.608</v>
      </c>
      <c r="D10" s="25">
        <v>0.591</v>
      </c>
      <c r="E10" s="25">
        <v>0.596</v>
      </c>
      <c r="F10" s="25">
        <v>0.601</v>
      </c>
      <c r="G10" s="25">
        <v>0.616</v>
      </c>
      <c r="H10" s="25">
        <v>0.647</v>
      </c>
      <c r="I10" s="25">
        <v>0.595</v>
      </c>
      <c r="J10" s="25"/>
      <c r="K10" s="25"/>
    </row>
    <row r="11" spans="2:11" ht="12.75">
      <c r="B11" s="31">
        <v>25</v>
      </c>
      <c r="C11" s="25">
        <v>0.675</v>
      </c>
      <c r="D11" s="25">
        <v>0.639</v>
      </c>
      <c r="E11" s="25">
        <v>0.637</v>
      </c>
      <c r="F11" s="25">
        <v>0.659</v>
      </c>
      <c r="G11" s="25">
        <v>0.653</v>
      </c>
      <c r="H11" s="25">
        <v>0.706</v>
      </c>
      <c r="I11" s="25">
        <v>0.651</v>
      </c>
      <c r="J11" s="25"/>
      <c r="K11" s="25"/>
    </row>
    <row r="12" spans="2:11" ht="12.75">
      <c r="B12" s="31">
        <v>30</v>
      </c>
      <c r="C12" s="25">
        <v>0.681</v>
      </c>
      <c r="D12" s="25">
        <v>0.66</v>
      </c>
      <c r="E12" s="25">
        <v>0.679</v>
      </c>
      <c r="F12" s="25">
        <v>0.694</v>
      </c>
      <c r="G12" s="25">
        <v>0.694</v>
      </c>
      <c r="H12" s="25">
        <v>0.717</v>
      </c>
      <c r="I12" s="25">
        <v>0.672</v>
      </c>
      <c r="J12" s="25"/>
      <c r="K12" s="25"/>
    </row>
    <row r="13" spans="2:11" ht="12.75">
      <c r="B13" s="31">
        <v>35</v>
      </c>
      <c r="C13" s="25">
        <v>0.725</v>
      </c>
      <c r="D13" s="25">
        <v>0.693</v>
      </c>
      <c r="E13" s="25">
        <v>0.705</v>
      </c>
      <c r="F13" s="25">
        <v>0.721</v>
      </c>
      <c r="G13" s="25">
        <v>0.703</v>
      </c>
      <c r="H13" s="25">
        <v>0.73</v>
      </c>
      <c r="I13" s="25">
        <v>0.687</v>
      </c>
      <c r="J13" s="25"/>
      <c r="K13" s="25"/>
    </row>
    <row r="14" spans="2:11" ht="12.75">
      <c r="B14" s="31">
        <v>40</v>
      </c>
      <c r="C14" s="25">
        <v>0.762</v>
      </c>
      <c r="D14" s="25">
        <v>0.736</v>
      </c>
      <c r="E14" s="25">
        <v>0.75</v>
      </c>
      <c r="F14" s="25">
        <v>0.747</v>
      </c>
      <c r="G14" s="25">
        <v>0.741</v>
      </c>
      <c r="H14" s="25">
        <v>0.775</v>
      </c>
      <c r="I14" s="25">
        <v>0.72</v>
      </c>
      <c r="J14" s="25"/>
      <c r="K14" s="25"/>
    </row>
    <row r="15" spans="2:11" ht="12.75">
      <c r="B15" s="31">
        <v>45</v>
      </c>
      <c r="C15" s="25">
        <v>0.792</v>
      </c>
      <c r="D15" s="25">
        <v>0.807</v>
      </c>
      <c r="E15" s="25">
        <v>0.846</v>
      </c>
      <c r="F15" s="25">
        <v>0.847</v>
      </c>
      <c r="G15" s="25">
        <v>0.866</v>
      </c>
      <c r="H15" s="25">
        <v>0.876</v>
      </c>
      <c r="I15" s="25">
        <v>0.804</v>
      </c>
      <c r="J15" s="25"/>
      <c r="K15" s="25"/>
    </row>
    <row r="16" spans="2:11" ht="12.75">
      <c r="B16" s="31">
        <v>50</v>
      </c>
      <c r="C16" s="25">
        <v>0.885</v>
      </c>
      <c r="D16" s="25">
        <v>0.88</v>
      </c>
      <c r="E16" s="25">
        <v>0.885</v>
      </c>
      <c r="F16" s="25">
        <v>0.887</v>
      </c>
      <c r="G16" s="25">
        <v>0.909</v>
      </c>
      <c r="H16" s="25">
        <v>0.907</v>
      </c>
      <c r="I16" s="25">
        <v>0.835</v>
      </c>
      <c r="J16" s="25"/>
      <c r="K16" s="25"/>
    </row>
    <row r="17" spans="2:10" ht="12.75">
      <c r="B17" s="31">
        <v>60</v>
      </c>
      <c r="C17" s="25">
        <v>0.915</v>
      </c>
      <c r="D17" s="25">
        <v>0.929</v>
      </c>
      <c r="E17" s="25">
        <v>0.944</v>
      </c>
      <c r="F17" s="25">
        <v>0.936</v>
      </c>
      <c r="G17" s="25">
        <v>0.965</v>
      </c>
      <c r="H17" s="25">
        <v>1.001</v>
      </c>
      <c r="I17" s="25">
        <v>0.912</v>
      </c>
      <c r="J17" s="25"/>
    </row>
    <row r="18" spans="2:10" ht="12.75">
      <c r="B18" s="31">
        <v>70</v>
      </c>
      <c r="C18" s="25">
        <v>0.932</v>
      </c>
      <c r="D18" s="25">
        <v>0.96</v>
      </c>
      <c r="E18" s="25">
        <v>0.972</v>
      </c>
      <c r="F18" s="25">
        <v>0.965</v>
      </c>
      <c r="G18" s="25">
        <v>0.975</v>
      </c>
      <c r="H18" s="25">
        <v>1.014</v>
      </c>
      <c r="I18" s="25">
        <v>0.916</v>
      </c>
      <c r="J18" s="25"/>
    </row>
    <row r="19" spans="2:10" ht="12.75">
      <c r="B19" s="31">
        <v>80</v>
      </c>
      <c r="C19" s="25">
        <v>0.941</v>
      </c>
      <c r="D19" s="25">
        <v>0.975</v>
      </c>
      <c r="E19" s="25">
        <v>0.986</v>
      </c>
      <c r="F19" s="25">
        <v>0.985</v>
      </c>
      <c r="G19" s="25">
        <v>0.999</v>
      </c>
      <c r="H19" s="25">
        <v>1.017</v>
      </c>
      <c r="I19" s="25">
        <v>0.915</v>
      </c>
      <c r="J19" s="25"/>
    </row>
    <row r="20" spans="2:10" ht="12.75">
      <c r="B20" s="31">
        <v>90</v>
      </c>
      <c r="C20" s="80">
        <v>1</v>
      </c>
      <c r="D20" s="80">
        <v>1</v>
      </c>
      <c r="E20" s="80">
        <v>1</v>
      </c>
      <c r="F20" s="80">
        <v>1</v>
      </c>
      <c r="G20" s="80">
        <v>1</v>
      </c>
      <c r="H20" s="80">
        <v>1</v>
      </c>
      <c r="I20" s="80">
        <v>1</v>
      </c>
      <c r="J20" s="25"/>
    </row>
    <row r="21" spans="2:10" ht="12.7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2.75">
      <c r="B22" s="25"/>
      <c r="C22" s="25"/>
      <c r="D22" s="25"/>
      <c r="E22" s="25"/>
      <c r="F22" s="25"/>
      <c r="G22" s="25"/>
      <c r="H22" s="25"/>
      <c r="I22" s="25"/>
      <c r="J22" s="25"/>
    </row>
    <row r="23" spans="2:7" ht="12.75">
      <c r="B23" s="25"/>
      <c r="C23" s="25"/>
      <c r="D23" s="25"/>
      <c r="E23" s="25"/>
      <c r="F23" s="25"/>
      <c r="G23" s="25"/>
    </row>
    <row r="24" spans="2:7" ht="12.75">
      <c r="B24" s="25"/>
      <c r="C24" s="25"/>
      <c r="D24" s="25"/>
      <c r="E24" s="25"/>
      <c r="F24" s="25"/>
      <c r="G24" s="2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E12" sqref="E1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1" thickBot="1">
      <c r="A1" s="1"/>
      <c r="B1" s="95" t="s">
        <v>7</v>
      </c>
      <c r="C1" s="95"/>
      <c r="D1" s="95"/>
      <c r="E1" s="96"/>
      <c r="F1" s="65" t="str">
        <f>'General Information'!F1</f>
        <v>        Pd-103 - Best Medical model 2335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98" t="s">
        <v>39</v>
      </c>
      <c r="C3" s="98"/>
      <c r="D3" s="98"/>
    </row>
    <row r="4" spans="2:8" ht="15.75" customHeight="1">
      <c r="B4" s="48" t="s">
        <v>8</v>
      </c>
      <c r="C4" s="86">
        <f>'Geometry Function'!C5</f>
        <v>4.55</v>
      </c>
      <c r="D4" s="49" t="s">
        <v>10</v>
      </c>
      <c r="E4" s="40"/>
      <c r="F4" s="98" t="s">
        <v>40</v>
      </c>
      <c r="G4" s="98"/>
      <c r="H4" s="98"/>
    </row>
    <row r="5" spans="3:5" ht="15">
      <c r="C5" s="16"/>
      <c r="D5" s="4"/>
      <c r="E5" s="16"/>
    </row>
    <row r="6" spans="2:7" ht="18.75">
      <c r="B6" s="37" t="s">
        <v>9</v>
      </c>
      <c r="C6" s="38" t="s">
        <v>41</v>
      </c>
      <c r="E6" s="16"/>
      <c r="F6" s="37" t="s">
        <v>9</v>
      </c>
      <c r="G6" s="38" t="s">
        <v>42</v>
      </c>
    </row>
    <row r="7" spans="2:7" ht="15">
      <c r="B7" s="79">
        <v>0.1</v>
      </c>
      <c r="C7" s="66">
        <v>0.826</v>
      </c>
      <c r="F7" s="79">
        <v>0.1</v>
      </c>
      <c r="G7" s="72">
        <v>0.427</v>
      </c>
    </row>
    <row r="8" spans="2:9" ht="15">
      <c r="B8" s="36">
        <v>0.15</v>
      </c>
      <c r="C8" s="66">
        <v>1.066</v>
      </c>
      <c r="F8" s="36">
        <v>0.15</v>
      </c>
      <c r="G8" s="72">
        <v>0.706</v>
      </c>
      <c r="I8" s="15"/>
    </row>
    <row r="9" spans="2:9" ht="15">
      <c r="B9" s="36">
        <v>0.25</v>
      </c>
      <c r="C9" s="66">
        <v>1.236</v>
      </c>
      <c r="F9" s="36">
        <v>0.25</v>
      </c>
      <c r="G9" s="72">
        <v>1.02</v>
      </c>
      <c r="I9" s="15"/>
    </row>
    <row r="10" spans="2:9" ht="15">
      <c r="B10" s="79">
        <v>0.5</v>
      </c>
      <c r="C10" s="39">
        <v>1.307</v>
      </c>
      <c r="F10" s="79">
        <v>0.5</v>
      </c>
      <c r="G10" s="43">
        <v>1.247</v>
      </c>
      <c r="I10" s="15"/>
    </row>
    <row r="11" spans="2:9" ht="15.75">
      <c r="B11" s="36">
        <v>0.75</v>
      </c>
      <c r="C11" s="67">
        <v>1.128</v>
      </c>
      <c r="F11" s="36">
        <v>0.75</v>
      </c>
      <c r="G11" s="73">
        <v>1.114</v>
      </c>
      <c r="I11" s="15"/>
    </row>
    <row r="12" spans="2:9" ht="15">
      <c r="B12" s="45">
        <v>1</v>
      </c>
      <c r="C12" s="76">
        <v>1</v>
      </c>
      <c r="F12" s="45">
        <v>1</v>
      </c>
      <c r="G12" s="77">
        <v>1</v>
      </c>
      <c r="I12" s="15"/>
    </row>
    <row r="13" spans="2:9" ht="15">
      <c r="B13" s="79">
        <v>1.5</v>
      </c>
      <c r="C13" s="39">
        <v>0.742</v>
      </c>
      <c r="F13" s="79">
        <v>1.5</v>
      </c>
      <c r="G13" s="43">
        <v>0.749</v>
      </c>
      <c r="I13" s="15"/>
    </row>
    <row r="14" spans="2:9" ht="15">
      <c r="B14" s="45">
        <v>2</v>
      </c>
      <c r="C14" s="39">
        <v>0.533</v>
      </c>
      <c r="F14" s="45">
        <v>2</v>
      </c>
      <c r="G14" s="43">
        <v>0.539</v>
      </c>
      <c r="I14" s="15"/>
    </row>
    <row r="15" spans="2:9" ht="15">
      <c r="B15" s="45">
        <v>3</v>
      </c>
      <c r="C15" s="39">
        <v>0.296</v>
      </c>
      <c r="F15" s="45">
        <v>3</v>
      </c>
      <c r="G15" s="43">
        <v>0.3</v>
      </c>
      <c r="I15" s="15"/>
    </row>
    <row r="16" spans="2:9" ht="15">
      <c r="B16" s="45">
        <v>4</v>
      </c>
      <c r="C16" s="39">
        <v>0.158</v>
      </c>
      <c r="F16" s="45">
        <v>4</v>
      </c>
      <c r="G16" s="44">
        <v>0.161</v>
      </c>
      <c r="I16" s="15"/>
    </row>
    <row r="17" spans="2:9" ht="15">
      <c r="B17" s="45">
        <v>5</v>
      </c>
      <c r="C17" s="68">
        <v>0.092</v>
      </c>
      <c r="F17" s="45">
        <v>5</v>
      </c>
      <c r="G17" s="44">
        <v>0.0935</v>
      </c>
      <c r="I17" s="15"/>
    </row>
    <row r="18" spans="2:9" ht="15">
      <c r="B18" s="45">
        <v>6</v>
      </c>
      <c r="C18" s="69">
        <v>0.0529</v>
      </c>
      <c r="F18" s="45">
        <v>6</v>
      </c>
      <c r="G18" s="74">
        <v>0.0538</v>
      </c>
      <c r="I18" s="15"/>
    </row>
    <row r="19" spans="2:9" ht="15">
      <c r="B19" s="45">
        <v>7</v>
      </c>
      <c r="C19" s="69">
        <v>0.0309</v>
      </c>
      <c r="F19" s="45">
        <v>7</v>
      </c>
      <c r="G19" s="74">
        <v>0.0314</v>
      </c>
      <c r="I19" s="15"/>
    </row>
    <row r="20" spans="2:9" ht="15">
      <c r="B20" s="45">
        <v>8</v>
      </c>
      <c r="C20" s="70">
        <v>0.018</v>
      </c>
      <c r="F20" s="45">
        <v>8</v>
      </c>
      <c r="G20" s="75">
        <v>0.0184</v>
      </c>
      <c r="I20" s="15"/>
    </row>
    <row r="21" spans="2:9" ht="15">
      <c r="B21" s="45">
        <v>9</v>
      </c>
      <c r="C21" s="70">
        <v>0.0105</v>
      </c>
      <c r="F21" s="45">
        <v>9</v>
      </c>
      <c r="G21" s="75">
        <v>0.0107</v>
      </c>
      <c r="I21" s="15"/>
    </row>
    <row r="22" spans="2:9" ht="15">
      <c r="B22" s="45">
        <v>10</v>
      </c>
      <c r="C22" s="70">
        <v>0.0062</v>
      </c>
      <c r="F22" s="45">
        <v>10</v>
      </c>
      <c r="G22" s="75">
        <v>0.0063</v>
      </c>
      <c r="I22" s="15"/>
    </row>
    <row r="23" spans="3:9" ht="12.75">
      <c r="C23" s="71"/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5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1" thickBot="1">
      <c r="A1" s="1"/>
      <c r="B1" s="95" t="s">
        <v>11</v>
      </c>
      <c r="C1" s="95"/>
      <c r="D1" s="95"/>
      <c r="E1" s="96"/>
      <c r="F1" s="65" t="str">
        <f>'General Information'!F1</f>
        <v>        Pd-103 - Best Medical model 2335 source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7" t="s">
        <v>9</v>
      </c>
      <c r="D3" s="41" t="s">
        <v>12</v>
      </c>
    </row>
    <row r="4" spans="3:4" ht="15">
      <c r="C4" s="89">
        <v>0.1</v>
      </c>
      <c r="D4" s="81">
        <v>1.052</v>
      </c>
    </row>
    <row r="5" spans="3:4" ht="15">
      <c r="C5" s="36">
        <v>0.15</v>
      </c>
      <c r="D5" s="82">
        <v>1.205</v>
      </c>
    </row>
    <row r="6" spans="3:4" ht="15">
      <c r="C6" s="36">
        <v>0.25</v>
      </c>
      <c r="D6" s="82">
        <v>1.213</v>
      </c>
    </row>
    <row r="7" spans="3:4" ht="15">
      <c r="C7" s="79">
        <v>0.5</v>
      </c>
      <c r="D7" s="82">
        <v>0.938</v>
      </c>
    </row>
    <row r="8" spans="3:4" ht="15">
      <c r="C8" s="36">
        <v>0.75</v>
      </c>
      <c r="D8" s="82">
        <v>0.894</v>
      </c>
    </row>
    <row r="9" spans="3:4" ht="15">
      <c r="C9" s="45">
        <v>1</v>
      </c>
      <c r="D9" s="39">
        <v>0.879</v>
      </c>
    </row>
    <row r="10" spans="3:4" ht="15">
      <c r="C10" s="45">
        <v>2</v>
      </c>
      <c r="D10" s="39">
        <v>0.872</v>
      </c>
    </row>
    <row r="11" spans="3:4" ht="15">
      <c r="C11" s="45">
        <v>3</v>
      </c>
      <c r="D11" s="39">
        <v>0.881</v>
      </c>
    </row>
    <row r="12" spans="3:4" ht="15">
      <c r="C12" s="45">
        <v>4</v>
      </c>
      <c r="D12" s="39">
        <v>0.881</v>
      </c>
    </row>
    <row r="13" spans="3:4" ht="15">
      <c r="C13" s="45">
        <v>5</v>
      </c>
      <c r="D13" s="39">
        <v>0.89</v>
      </c>
    </row>
    <row r="14" spans="3:4" ht="15">
      <c r="C14" s="45">
        <v>6</v>
      </c>
      <c r="D14" s="39">
        <v>0.909</v>
      </c>
    </row>
    <row r="15" spans="3:4" ht="15">
      <c r="C15" s="45">
        <v>7</v>
      </c>
      <c r="D15" s="39">
        <v>0.845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showGridLines="0" workbookViewId="0" topLeftCell="A1">
      <selection activeCell="B1" sqref="B1:E1"/>
    </sheetView>
  </sheetViews>
  <sheetFormatPr defaultColWidth="11.421875" defaultRowHeight="12.75"/>
  <sheetData>
    <row r="1" spans="2:12" ht="21" thickBot="1">
      <c r="B1" s="95" t="s">
        <v>50</v>
      </c>
      <c r="C1" s="95"/>
      <c r="D1" s="95"/>
      <c r="E1" s="96"/>
      <c r="F1" s="65" t="str">
        <f>'General Information'!F1</f>
        <v>        Pd-103 - Best Medical model 2335 source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5">
      <c r="B3" s="2" t="s">
        <v>46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>
      <c r="B5" s="2" t="s">
        <v>44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7" t="s">
        <v>9</v>
      </c>
      <c r="D8" s="41" t="s">
        <v>12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79">
        <v>0.1</v>
      </c>
      <c r="D9" s="83">
        <v>30.8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36">
        <v>0.15</v>
      </c>
      <c r="D10" s="83">
        <v>25.9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36">
        <v>0.25</v>
      </c>
      <c r="D11" s="83">
        <v>12.6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79">
        <v>0.5</v>
      </c>
      <c r="D12" s="83">
        <v>3.21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36">
        <v>0.75</v>
      </c>
      <c r="D13" s="83">
        <v>1.21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45">
        <v>1</v>
      </c>
      <c r="D14" s="84">
        <v>0.602</v>
      </c>
      <c r="E14" s="2"/>
      <c r="F14" s="2"/>
      <c r="G14" s="2"/>
      <c r="H14" s="2"/>
      <c r="I14" s="2"/>
      <c r="J14" s="2"/>
      <c r="K14" s="2"/>
      <c r="L14" s="2"/>
    </row>
    <row r="15" spans="2:12" ht="15.75">
      <c r="B15" s="2"/>
      <c r="C15" s="79">
        <v>1.5</v>
      </c>
      <c r="D15" s="85">
        <v>0.2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45">
        <v>2</v>
      </c>
      <c r="D16" s="84">
        <v>0.0806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45">
        <v>3</v>
      </c>
      <c r="D17" s="84">
        <v>0.0201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"/>
      <c r="C18" s="45">
        <v>4</v>
      </c>
      <c r="D18" s="84">
        <v>0.00605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"/>
      <c r="C19" s="45">
        <v>5</v>
      </c>
      <c r="D19" s="84">
        <v>0.00228</v>
      </c>
      <c r="E19" s="2"/>
      <c r="F19" s="2"/>
      <c r="G19" s="2"/>
      <c r="H19" s="2"/>
      <c r="I19" s="2"/>
      <c r="J19" s="2"/>
      <c r="K19" s="2"/>
      <c r="L19" s="2"/>
    </row>
    <row r="20" spans="2:12" ht="15">
      <c r="B20" s="2"/>
      <c r="C20" s="45">
        <v>6</v>
      </c>
      <c r="D20" s="84">
        <v>0.00093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88">
        <v>7</v>
      </c>
      <c r="D21" s="84">
        <v>0.000371</v>
      </c>
      <c r="E21" s="2"/>
      <c r="F21" s="2"/>
      <c r="G21" s="2"/>
      <c r="H21" s="2"/>
      <c r="I21" s="2"/>
      <c r="J21" s="2"/>
      <c r="K21" s="2"/>
      <c r="L21" s="2"/>
    </row>
    <row r="22" spans="2:12" ht="15">
      <c r="B22" s="2"/>
      <c r="C22" s="88">
        <v>8</v>
      </c>
      <c r="D22" s="83">
        <v>0.000166</v>
      </c>
      <c r="E22" s="2"/>
      <c r="F22" s="2"/>
      <c r="G22" s="2"/>
      <c r="H22" s="2"/>
      <c r="I22" s="2"/>
      <c r="J22" s="2"/>
      <c r="K22" s="2"/>
      <c r="L22" s="2"/>
    </row>
    <row r="23" spans="2:12" ht="15">
      <c r="B23" s="2"/>
      <c r="C23" s="88">
        <v>9</v>
      </c>
      <c r="D23" s="83">
        <v>7.66E-05</v>
      </c>
      <c r="E23" s="2"/>
      <c r="F23" s="2"/>
      <c r="G23" s="2"/>
      <c r="H23" s="2"/>
      <c r="I23" s="2"/>
      <c r="J23" s="2"/>
      <c r="K23" s="2"/>
      <c r="L23" s="2"/>
    </row>
    <row r="24" spans="2:12" ht="15">
      <c r="B24" s="2"/>
      <c r="C24" s="88">
        <v>10</v>
      </c>
      <c r="D24" s="83">
        <v>3.62E-05</v>
      </c>
      <c r="E24" s="2"/>
      <c r="F24" s="2"/>
      <c r="G24" s="2"/>
      <c r="H24" s="2"/>
      <c r="I24" s="2"/>
      <c r="J24" s="2"/>
      <c r="K24" s="2"/>
      <c r="L24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2494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103Pd-Best-Medical-2335_updatedFeb2008.xls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