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859" activeTab="0"/>
  </bookViews>
  <sheets>
    <sheet name="General Information " sheetId="1" r:id="rId1"/>
    <sheet name="Source design and materials" sheetId="2" r:id="rId2"/>
    <sheet name="Geometry Function" sheetId="3" r:id="rId3"/>
    <sheet name="Dose Rate Constant" sheetId="4" r:id="rId4"/>
    <sheet name="Anisotropy Function Table" sheetId="5" r:id="rId5"/>
    <sheet name="Radial Dose Function " sheetId="6" r:id="rId6"/>
    <sheet name="Anisotropy Factor" sheetId="7" r:id="rId7"/>
    <sheet name="QA" sheetId="8" r:id="rId8"/>
  </sheets>
  <definedNames/>
  <calcPr fullCalcOnLoad="1"/>
</workbook>
</file>

<file path=xl/sharedStrings.xml><?xml version="1.0" encoding="utf-8"?>
<sst xmlns="http://schemas.openxmlformats.org/spreadsheetml/2006/main" count="62" uniqueCount="51">
  <si>
    <t>Med Phys 31 (3), March 2004, 633-674</t>
  </si>
  <si>
    <t xml:space="preserve"> 0.686</t>
  </si>
  <si>
    <r>
      <t xml:space="preserve">      </t>
    </r>
    <r>
      <rPr>
        <b/>
        <vertAlign val="superscript"/>
        <sz val="12"/>
        <color indexed="10"/>
        <rFont val="Arial"/>
        <family val="2"/>
      </rPr>
      <t>103</t>
    </r>
    <r>
      <rPr>
        <b/>
        <sz val="12"/>
        <color indexed="10"/>
        <rFont val="Arial"/>
        <family val="2"/>
      </rPr>
      <t>Pd - Theragenics model 200 (Theraseed)</t>
    </r>
  </si>
  <si>
    <t>Geometry Function</t>
  </si>
  <si>
    <t>Dose-Rate Constant</t>
  </si>
  <si>
    <t>Anisotropy Function Table</t>
  </si>
  <si>
    <t xml:space="preserve">                  r (cm)</t>
  </si>
  <si>
    <r>
      <t>q</t>
    </r>
    <r>
      <rPr>
        <b/>
        <sz val="10"/>
        <rFont val="Arial"/>
        <family val="2"/>
      </rPr>
      <t xml:space="preserve"> (º)</t>
    </r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</si>
  <si>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</si>
  <si>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L =</t>
  </si>
  <si>
    <t>Line source aproximation,</t>
  </si>
  <si>
    <t xml:space="preserve">   g(r)</t>
  </si>
  <si>
    <t>r (cm)</t>
  </si>
  <si>
    <t>mm</t>
  </si>
  <si>
    <t>Point source aproximation,</t>
  </si>
  <si>
    <t>Anisotropy Factor</t>
  </si>
  <si>
    <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</si>
  <si>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r>
      <t xml:space="preserve">L </t>
    </r>
    <r>
      <rPr>
        <b/>
        <sz val="12"/>
        <color indexed="10"/>
        <rFont val="Arial"/>
        <family val="0"/>
      </rPr>
      <t xml:space="preserve">  =</t>
    </r>
  </si>
  <si>
    <t>General Information</t>
  </si>
  <si>
    <t>Source Information</t>
  </si>
  <si>
    <t>Source name:</t>
  </si>
  <si>
    <t>Radionuclide:</t>
  </si>
  <si>
    <t>Pd-103</t>
  </si>
  <si>
    <t>Model Number:</t>
  </si>
  <si>
    <t>Distributed by:</t>
  </si>
  <si>
    <t>Manufactured by:</t>
  </si>
  <si>
    <t>References</t>
  </si>
  <si>
    <t>1)</t>
  </si>
  <si>
    <t>Calculation details</t>
  </si>
  <si>
    <t>Method:</t>
  </si>
  <si>
    <t>Monte Carlo and TLD averaged</t>
  </si>
  <si>
    <t>Code:</t>
  </si>
  <si>
    <t>Version:</t>
  </si>
  <si>
    <t>Phantom material:</t>
  </si>
  <si>
    <t>Phantom size:</t>
  </si>
  <si>
    <t>Cutoff energy:</t>
  </si>
  <si>
    <t>Cross-section:</t>
  </si>
  <si>
    <t>Electron tracking:</t>
  </si>
  <si>
    <t>Revised</t>
  </si>
  <si>
    <r>
      <t xml:space="preserve">Theragenics model </t>
    </r>
    <r>
      <rPr>
        <b/>
        <sz val="10"/>
        <rFont val="Arial"/>
        <family val="2"/>
      </rPr>
      <t>200</t>
    </r>
    <r>
      <rPr>
        <sz val="10"/>
        <rFont val="Arial"/>
        <family val="2"/>
      </rPr>
      <t xml:space="preserve"> (Theraseed)</t>
    </r>
  </si>
  <si>
    <t>Theragenics Corporation</t>
  </si>
  <si>
    <t xml:space="preserve"> cGy/(hU)</t>
  </si>
  <si>
    <t>Source design and materials</t>
  </si>
  <si>
    <t>Radial Dose Function Table</t>
  </si>
  <si>
    <t>"Update of AAPM Task Group No. 43 Report: A revised AAPM protocol for brachytherapy dose calculations"</t>
  </si>
  <si>
    <t>M.J. Rivard, B.M. Coursey, L.A. DeWerd, W.F. Hanson, M.S. Huq, G.S. Ibbott, M.G. Mitch, R. Nath,J.F. Williamson</t>
  </si>
  <si>
    <r>
      <t xml:space="preserve">      </t>
    </r>
    <r>
      <rPr>
        <b/>
        <sz val="12"/>
        <color indexed="10"/>
        <rFont val="Arial"/>
        <family val="2"/>
      </rPr>
      <t>Pd-103 - Theragenics model 200 (Theraseed)</t>
    </r>
  </si>
  <si>
    <t>Active source length,</t>
  </si>
  <si>
    <t>Dose rates for QA</t>
  </si>
  <si>
    <r>
      <t>Transverse plane dose rates (cGy·h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·U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) as a function of distance for the 8 brachytherapy sources using</t>
    </r>
  </si>
  <si>
    <r>
      <t>the 1-D formalism of Eq. (11) with interpolation for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and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12"/>
        <rFont val="Arial"/>
        <family val="2"/>
      </rPr>
      <t>(r)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</si>
</sst>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0.00000"/>
    <numFmt numFmtId="175" formatCode="#,##0.000"/>
    <numFmt numFmtId="176" formatCode="0.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000E+00"/>
    <numFmt numFmtId="186" formatCode="0.000000"/>
    <numFmt numFmtId="187" formatCode="0.000E+00"/>
    <numFmt numFmtId="188" formatCode="0.0000000"/>
    <numFmt numFmtId="189" formatCode="#,##0.000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-409]mmmm\ d\,\ yyyy;@"/>
  </numFmts>
  <fonts count="27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b/>
      <vertAlign val="superscript"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name val="Symbol"/>
      <family val="1"/>
    </font>
    <font>
      <b/>
      <sz val="10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b/>
      <sz val="12"/>
      <color indexed="10"/>
      <name val="Symbol"/>
      <family val="1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3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7" fillId="5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6" fillId="2" borderId="3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72" fontId="1" fillId="2" borderId="9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 vertical="center"/>
    </xf>
    <xf numFmtId="173" fontId="1" fillId="2" borderId="9" xfId="0" applyNumberFormat="1" applyFont="1" applyFill="1" applyBorder="1" applyAlignment="1">
      <alignment horizontal="center"/>
    </xf>
    <xf numFmtId="174" fontId="1" fillId="2" borderId="9" xfId="0" applyNumberFormat="1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7" fillId="6" borderId="0" xfId="0" applyFont="1" applyFill="1" applyBorder="1" applyAlignment="1">
      <alignment horizontal="right" vertical="center"/>
    </xf>
    <xf numFmtId="0" fontId="7" fillId="6" borderId="0" xfId="0" applyFont="1" applyFill="1" applyAlignment="1">
      <alignment horizontal="left"/>
    </xf>
    <xf numFmtId="0" fontId="0" fillId="2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94" fontId="0" fillId="0" borderId="0" xfId="0" applyNumberFormat="1" applyFont="1" applyFill="1" applyBorder="1" applyAlignment="1">
      <alignment/>
    </xf>
    <xf numFmtId="172" fontId="0" fillId="2" borderId="0" xfId="0" applyNumberFormat="1" applyFont="1" applyFill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172" fontId="1" fillId="2" borderId="11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/>
    </xf>
    <xf numFmtId="0" fontId="0" fillId="0" borderId="0" xfId="0" applyFont="1" applyFill="1" applyAlignment="1" applyProtection="1">
      <alignment vertical="distributed"/>
      <protection locked="0"/>
    </xf>
    <xf numFmtId="0" fontId="9" fillId="0" borderId="0" xfId="15" applyAlignment="1">
      <alignment/>
    </xf>
    <xf numFmtId="0" fontId="22" fillId="2" borderId="0" xfId="0" applyFont="1" applyFill="1" applyBorder="1" applyAlignment="1">
      <alignment horizontal="right"/>
    </xf>
    <xf numFmtId="0" fontId="22" fillId="2" borderId="0" xfId="0" applyFont="1" applyFill="1" applyAlignment="1">
      <alignment/>
    </xf>
    <xf numFmtId="2" fontId="22" fillId="2" borderId="0" xfId="0" applyNumberFormat="1" applyFont="1" applyFill="1" applyBorder="1" applyAlignment="1">
      <alignment horizontal="center"/>
    </xf>
    <xf numFmtId="2" fontId="7" fillId="6" borderId="0" xfId="0" applyNumberFormat="1" applyFont="1" applyFill="1" applyAlignment="1">
      <alignment horizontal="center"/>
    </xf>
    <xf numFmtId="176" fontId="1" fillId="2" borderId="7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2" fontId="12" fillId="2" borderId="9" xfId="0" applyNumberFormat="1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172" fontId="12" fillId="2" borderId="9" xfId="0" applyNumberFormat="1" applyFont="1" applyFill="1" applyBorder="1" applyAlignment="1">
      <alignment horizontal="center"/>
    </xf>
    <xf numFmtId="173" fontId="12" fillId="2" borderId="9" xfId="0" applyNumberFormat="1" applyFont="1" applyFill="1" applyBorder="1" applyAlignment="1">
      <alignment horizontal="center"/>
    </xf>
    <xf numFmtId="0" fontId="24" fillId="2" borderId="0" xfId="0" applyFont="1" applyFill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85725</xdr:rowOff>
    </xdr:from>
    <xdr:to>
      <xdr:col>8</xdr:col>
      <xdr:colOff>19050</xdr:colOff>
      <xdr:row>19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2900"/>
          <a:ext cx="563880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9525</xdr:rowOff>
    </xdr:from>
    <xdr:to>
      <xdr:col>10</xdr:col>
      <xdr:colOff>47625</xdr:colOff>
      <xdr:row>15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66700"/>
          <a:ext cx="38004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8</xdr:row>
      <xdr:rowOff>104775</xdr:rowOff>
    </xdr:from>
    <xdr:to>
      <xdr:col>2</xdr:col>
      <xdr:colOff>238125</xdr:colOff>
      <xdr:row>12</xdr:row>
      <xdr:rowOff>104775</xdr:rowOff>
    </xdr:to>
    <xdr:sp>
      <xdr:nvSpPr>
        <xdr:cNvPr id="2" name="AutoShape 9"/>
        <xdr:cNvSpPr>
          <a:spLocks/>
        </xdr:cNvSpPr>
      </xdr:nvSpPr>
      <xdr:spPr>
        <a:xfrm>
          <a:off x="1152525" y="1724025"/>
          <a:ext cx="161925" cy="7620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itation.aip.org/getabs/servlet/GetabsServlet?prog=normal&amp;id=MPHYA6000031000003000633000001&amp;idtype=cvips&amp;gifs=Y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2" width="16.00390625" style="2" customWidth="1"/>
    <col min="3" max="5" width="11.421875" style="2" customWidth="1"/>
    <col min="6" max="6" width="10.421875" style="2" customWidth="1"/>
    <col min="7" max="16384" width="11.421875" style="2" customWidth="1"/>
  </cols>
  <sheetData>
    <row r="1" spans="1:6" ht="19.5">
      <c r="A1" s="55"/>
      <c r="B1" s="71" t="s">
        <v>18</v>
      </c>
      <c r="C1" s="71"/>
      <c r="D1" s="71"/>
      <c r="E1" s="55"/>
      <c r="F1" s="25" t="str">
        <f>'Source design and materials'!F1</f>
        <v>      Pd-103 - Theragenics model 200 (Theraseed)</v>
      </c>
    </row>
    <row r="2" spans="1:5" ht="12.75">
      <c r="A2" s="55"/>
      <c r="B2" s="55"/>
      <c r="C2" s="55"/>
      <c r="D2" s="56"/>
      <c r="E2" s="55"/>
    </row>
    <row r="3" spans="1:5" ht="18" customHeight="1">
      <c r="A3" s="55"/>
      <c r="B3" s="57" t="s">
        <v>19</v>
      </c>
      <c r="C3" s="55"/>
      <c r="D3" s="56"/>
      <c r="E3" s="55"/>
    </row>
    <row r="4" spans="1:5" ht="15">
      <c r="A4" s="58" t="s">
        <v>20</v>
      </c>
      <c r="B4" s="55" t="s">
        <v>39</v>
      </c>
      <c r="C4" s="17"/>
      <c r="D4" s="4"/>
      <c r="E4" s="58"/>
    </row>
    <row r="5" spans="1:5" ht="12.75">
      <c r="A5" s="58" t="s">
        <v>21</v>
      </c>
      <c r="B5" s="59" t="s">
        <v>22</v>
      </c>
      <c r="C5" s="56"/>
      <c r="D5" s="56"/>
      <c r="E5" s="58"/>
    </row>
    <row r="6" spans="1:7" ht="15.75" customHeight="1">
      <c r="A6" s="58" t="s">
        <v>23</v>
      </c>
      <c r="B6" s="56">
        <v>200</v>
      </c>
      <c r="C6" s="56"/>
      <c r="D6" s="56"/>
      <c r="E6" s="54"/>
      <c r="F6" s="54"/>
      <c r="G6" s="54"/>
    </row>
    <row r="7" spans="1:7" ht="15.75" customHeight="1">
      <c r="A7" s="58" t="s">
        <v>24</v>
      </c>
      <c r="B7" s="55" t="s">
        <v>40</v>
      </c>
      <c r="C7" s="56"/>
      <c r="D7" s="56"/>
      <c r="E7" s="54"/>
      <c r="F7" s="54"/>
      <c r="G7" s="54"/>
    </row>
    <row r="8" spans="1:7" ht="12.75">
      <c r="A8" s="58" t="s">
        <v>25</v>
      </c>
      <c r="B8" s="55"/>
      <c r="C8" s="55"/>
      <c r="D8" s="56"/>
      <c r="E8" s="54"/>
      <c r="F8" s="54"/>
      <c r="G8" s="54"/>
    </row>
    <row r="9" spans="1:5" ht="12.75">
      <c r="A9" s="55"/>
      <c r="B9" s="55"/>
      <c r="C9" s="55"/>
      <c r="D9" s="56"/>
      <c r="E9" s="55"/>
    </row>
    <row r="10" spans="1:6" ht="15.75">
      <c r="A10" s="55"/>
      <c r="B10" s="57" t="s">
        <v>26</v>
      </c>
      <c r="C10" s="55"/>
      <c r="D10" s="56"/>
      <c r="E10" s="55"/>
      <c r="F10" s="16"/>
    </row>
    <row r="11" spans="1:7" ht="12.75" customHeight="1">
      <c r="A11" s="60" t="s">
        <v>27</v>
      </c>
      <c r="B11" s="61" t="s">
        <v>44</v>
      </c>
      <c r="C11" s="55"/>
      <c r="D11" s="56"/>
      <c r="E11" s="75"/>
      <c r="F11" s="61"/>
      <c r="G11" s="62"/>
    </row>
    <row r="12" spans="1:6" ht="15" customHeight="1">
      <c r="A12" s="55"/>
      <c r="B12" s="76" t="s">
        <v>0</v>
      </c>
      <c r="C12" s="76"/>
      <c r="D12" s="76"/>
      <c r="E12" s="55"/>
      <c r="F12" s="16"/>
    </row>
    <row r="13" spans="1:6" ht="15.75" customHeight="1">
      <c r="A13" s="55"/>
      <c r="B13" s="61" t="s">
        <v>45</v>
      </c>
      <c r="C13" s="55"/>
      <c r="D13" s="56"/>
      <c r="E13" s="55"/>
      <c r="F13" s="16"/>
    </row>
    <row r="14" spans="1:6" ht="12.75">
      <c r="A14" s="55"/>
      <c r="B14" s="61"/>
      <c r="C14" s="55"/>
      <c r="D14" s="56"/>
      <c r="E14" s="55"/>
      <c r="F14" s="16"/>
    </row>
    <row r="15" spans="1:6" ht="15.75">
      <c r="A15" s="55"/>
      <c r="B15" s="57" t="s">
        <v>28</v>
      </c>
      <c r="C15" s="55"/>
      <c r="D15" s="56"/>
      <c r="E15" s="55"/>
      <c r="F15" s="16"/>
    </row>
    <row r="16" spans="1:6" ht="12.75">
      <c r="A16" s="58" t="s">
        <v>29</v>
      </c>
      <c r="B16" s="55" t="s">
        <v>30</v>
      </c>
      <c r="C16" s="55"/>
      <c r="D16" s="56"/>
      <c r="E16" s="58"/>
      <c r="F16" s="16"/>
    </row>
    <row r="17" spans="1:6" ht="12.75">
      <c r="A17" s="58" t="s">
        <v>31</v>
      </c>
      <c r="B17" s="55"/>
      <c r="C17" s="63"/>
      <c r="D17" s="63"/>
      <c r="E17" s="58"/>
      <c r="F17" s="16"/>
    </row>
    <row r="18" spans="1:6" ht="12.75">
      <c r="A18" s="58" t="s">
        <v>32</v>
      </c>
      <c r="B18" s="55"/>
      <c r="C18" s="63"/>
      <c r="D18" s="63"/>
      <c r="E18" s="58"/>
      <c r="F18" s="16"/>
    </row>
    <row r="19" spans="1:6" ht="12.75">
      <c r="A19" s="58" t="s">
        <v>33</v>
      </c>
      <c r="B19" s="55"/>
      <c r="C19" s="63"/>
      <c r="D19" s="63"/>
      <c r="E19" s="58"/>
      <c r="F19" s="16"/>
    </row>
    <row r="20" spans="1:5" ht="12.75">
      <c r="A20" s="58" t="s">
        <v>34</v>
      </c>
      <c r="B20" s="55"/>
      <c r="C20" s="63"/>
      <c r="D20" s="63"/>
      <c r="E20" s="58"/>
    </row>
    <row r="21" spans="1:5" ht="12.75">
      <c r="A21" s="58" t="s">
        <v>35</v>
      </c>
      <c r="B21" s="55"/>
      <c r="C21" s="55"/>
      <c r="D21" s="64"/>
      <c r="E21" s="58"/>
    </row>
    <row r="22" spans="1:5" ht="12.75">
      <c r="A22" s="58" t="s">
        <v>36</v>
      </c>
      <c r="B22" s="55"/>
      <c r="C22" s="55"/>
      <c r="D22" s="55"/>
      <c r="E22" s="58"/>
    </row>
    <row r="23" spans="1:5" ht="12.75">
      <c r="A23" s="58" t="s">
        <v>37</v>
      </c>
      <c r="B23" s="55"/>
      <c r="C23" s="65"/>
      <c r="D23" s="65"/>
      <c r="E23" s="58"/>
    </row>
    <row r="24" spans="1:5" ht="12.75">
      <c r="A24" s="58"/>
      <c r="B24" s="55"/>
      <c r="C24" s="55"/>
      <c r="D24" s="55"/>
      <c r="E24" s="58"/>
    </row>
    <row r="25" spans="1:5" ht="15.75">
      <c r="A25" s="58"/>
      <c r="B25" s="57" t="s">
        <v>38</v>
      </c>
      <c r="C25" s="55"/>
      <c r="D25" s="55"/>
      <c r="E25" s="58"/>
    </row>
    <row r="26" spans="1:5" ht="12.75">
      <c r="A26" s="58"/>
      <c r="B26" s="66">
        <v>38744</v>
      </c>
      <c r="C26" s="55"/>
      <c r="D26" s="55"/>
      <c r="E26" s="58"/>
    </row>
    <row r="27" spans="1:5" ht="12.75">
      <c r="A27" s="16"/>
      <c r="B27" s="16"/>
      <c r="C27" s="16"/>
      <c r="D27" s="16"/>
      <c r="E27" s="16"/>
    </row>
  </sheetData>
  <mergeCells count="2">
    <mergeCell ref="B1:D1"/>
    <mergeCell ref="B12:D12"/>
  </mergeCells>
  <hyperlinks>
    <hyperlink ref="B12:D12" r:id="rId1" display="Med Phys 31 (3), March 2004, 633-674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6" customWidth="1"/>
    <col min="2" max="16384" width="11.421875" style="26" customWidth="1"/>
  </cols>
  <sheetData>
    <row r="1" spans="1:41" ht="20.25" thickBot="1">
      <c r="A1" s="24"/>
      <c r="B1" s="72" t="s">
        <v>42</v>
      </c>
      <c r="C1" s="72"/>
      <c r="D1" s="72"/>
      <c r="E1" s="73"/>
      <c r="F1" s="25" t="s">
        <v>46</v>
      </c>
      <c r="G1" s="24"/>
      <c r="H1" s="24"/>
      <c r="I1" s="24"/>
      <c r="J1" s="24"/>
      <c r="S1" s="24"/>
      <c r="T1" s="24"/>
      <c r="U1" s="24"/>
      <c r="V1" s="24"/>
      <c r="W1" s="24"/>
      <c r="X1" s="24"/>
      <c r="Y1" s="24"/>
      <c r="Z1" s="24"/>
      <c r="AA1" s="24"/>
      <c r="AB1" s="24"/>
      <c r="AK1" s="24"/>
      <c r="AL1" s="24"/>
      <c r="AM1" s="24"/>
      <c r="AN1" s="24"/>
      <c r="AO1" s="24"/>
    </row>
    <row r="2" ht="13.5" thickTop="1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spans="2:3" ht="15">
      <c r="B21" s="27"/>
      <c r="C21" s="24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O19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72" t="s">
        <v>3</v>
      </c>
      <c r="C1" s="72"/>
      <c r="D1" s="72"/>
      <c r="E1" s="73"/>
      <c r="F1" s="19" t="s">
        <v>2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spans="1:10" ht="15.75" thickTop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6" ht="15">
      <c r="A3" s="1"/>
      <c r="B3" s="3" t="s">
        <v>47</v>
      </c>
      <c r="C3" s="3"/>
      <c r="D3" s="16"/>
      <c r="E3" s="1"/>
      <c r="F3" s="1"/>
    </row>
    <row r="4" spans="1:6" ht="15.75" customHeight="1">
      <c r="A4" s="1"/>
      <c r="C4" s="77" t="s">
        <v>9</v>
      </c>
      <c r="D4" s="79">
        <v>4.23</v>
      </c>
      <c r="E4" s="78" t="s">
        <v>13</v>
      </c>
      <c r="F4" s="1"/>
    </row>
    <row r="5" spans="1:6" ht="15">
      <c r="A5" s="1"/>
      <c r="B5" s="1"/>
      <c r="C5" s="1"/>
      <c r="D5" s="1"/>
      <c r="E5" s="1"/>
      <c r="F5" s="1"/>
    </row>
    <row r="6" spans="1:6" ht="15">
      <c r="A6" s="1"/>
      <c r="B6" s="6"/>
      <c r="C6" s="6"/>
      <c r="D6" s="6"/>
      <c r="E6" s="7"/>
      <c r="F6" s="1"/>
    </row>
    <row r="7" spans="1:6" ht="15">
      <c r="A7" s="3"/>
      <c r="B7" s="9"/>
      <c r="C7" s="9"/>
      <c r="D7" s="3"/>
      <c r="E7" s="3"/>
      <c r="F7" s="1"/>
    </row>
    <row r="8" spans="1:6" ht="15.75">
      <c r="A8" s="3"/>
      <c r="B8" s="11"/>
      <c r="C8" s="8"/>
      <c r="D8" s="10"/>
      <c r="E8" s="3"/>
      <c r="F8" s="1"/>
    </row>
    <row r="9" spans="1:6" ht="15">
      <c r="A9" s="10"/>
      <c r="B9" s="3"/>
      <c r="C9" s="9"/>
      <c r="D9" s="12"/>
      <c r="E9" s="9"/>
      <c r="F9" s="1"/>
    </row>
    <row r="10" spans="1:6" ht="15">
      <c r="A10" s="3"/>
      <c r="B10" s="3"/>
      <c r="C10" s="9"/>
      <c r="D10" s="9"/>
      <c r="E10" s="9"/>
      <c r="F10" s="1"/>
    </row>
    <row r="11" spans="1:6" ht="15">
      <c r="A11" s="3"/>
      <c r="B11" s="9"/>
      <c r="C11" s="9"/>
      <c r="D11" s="9"/>
      <c r="E11" s="9"/>
      <c r="F11" s="1"/>
    </row>
    <row r="12" spans="1:6" ht="15">
      <c r="A12" s="3"/>
      <c r="B12" s="13"/>
      <c r="C12" s="9"/>
      <c r="D12" s="9"/>
      <c r="E12" s="9"/>
      <c r="F12" s="1"/>
    </row>
    <row r="13" spans="1:6" ht="15">
      <c r="A13" s="3"/>
      <c r="B13" s="3"/>
      <c r="C13" s="14"/>
      <c r="D13" s="14"/>
      <c r="E13" s="9"/>
      <c r="F13" s="1"/>
    </row>
    <row r="14" spans="1:6" ht="15">
      <c r="A14" s="3"/>
      <c r="B14" s="15"/>
      <c r="C14" s="15"/>
      <c r="D14" s="15"/>
      <c r="E14" s="15"/>
      <c r="F14" s="1"/>
    </row>
    <row r="15" spans="1:6" ht="15">
      <c r="A15" s="3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5"/>
      <c r="C18" s="5"/>
      <c r="D18" s="5"/>
      <c r="E18" s="5"/>
      <c r="F18" s="1"/>
      <c r="G18" s="1"/>
      <c r="H18" s="1"/>
      <c r="I18" s="1"/>
      <c r="J18" s="1"/>
    </row>
    <row r="19" spans="1:10" ht="14.25">
      <c r="A19" s="5"/>
      <c r="F19" s="5"/>
      <c r="G19" s="5"/>
      <c r="H19" s="5"/>
      <c r="I19" s="5"/>
      <c r="J19" s="5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2" shapeId="109628" r:id="rId1"/>
    <oleObject progId="Equation.DSMT4" shapeId="11085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O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72" t="s">
        <v>4</v>
      </c>
      <c r="C1" s="72"/>
      <c r="D1" s="72"/>
      <c r="E1" s="73"/>
      <c r="F1" s="19" t="s">
        <v>2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2.75" customHeight="1">
      <c r="B3" s="21"/>
      <c r="C3" s="21"/>
      <c r="D3" s="21"/>
    </row>
    <row r="4" spans="2:4" ht="15.75">
      <c r="B4" s="51" t="s">
        <v>17</v>
      </c>
      <c r="C4" s="22" t="s">
        <v>1</v>
      </c>
      <c r="D4" s="23" t="s">
        <v>41</v>
      </c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AO1440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6.28125" style="2" customWidth="1"/>
    <col min="3" max="16384" width="11.421875" style="2" customWidth="1"/>
  </cols>
  <sheetData>
    <row r="1" spans="1:41" ht="20.25" thickBot="1">
      <c r="A1" s="1"/>
      <c r="B1" s="72" t="s">
        <v>5</v>
      </c>
      <c r="C1" s="72"/>
      <c r="D1" s="72"/>
      <c r="E1" s="73"/>
      <c r="F1" s="19" t="s">
        <v>2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ht="19.5">
      <c r="C3" s="37" t="s">
        <v>8</v>
      </c>
    </row>
    <row r="4" spans="2:11" ht="15.75">
      <c r="B4" s="28"/>
      <c r="C4" s="29"/>
      <c r="D4" s="29"/>
      <c r="E4" s="30"/>
      <c r="F4" s="35" t="s">
        <v>6</v>
      </c>
      <c r="G4" s="38"/>
      <c r="H4" s="30"/>
      <c r="I4" s="30"/>
      <c r="J4" s="30"/>
      <c r="K4" s="30"/>
    </row>
    <row r="5" spans="2:11" ht="13.5" thickBot="1">
      <c r="B5" s="36" t="s">
        <v>7</v>
      </c>
      <c r="C5" s="31">
        <v>0.25</v>
      </c>
      <c r="D5" s="32">
        <v>0.5</v>
      </c>
      <c r="E5" s="32">
        <v>0.75</v>
      </c>
      <c r="F5" s="32">
        <v>1</v>
      </c>
      <c r="G5" s="32">
        <v>2</v>
      </c>
      <c r="H5" s="32">
        <v>3</v>
      </c>
      <c r="I5" s="32">
        <v>4</v>
      </c>
      <c r="J5" s="32">
        <v>5</v>
      </c>
      <c r="K5" s="32">
        <v>7.5</v>
      </c>
    </row>
    <row r="6" spans="2:37" ht="13.5" thickTop="1">
      <c r="B6" s="33">
        <v>0</v>
      </c>
      <c r="C6" s="67">
        <v>0.619</v>
      </c>
      <c r="D6" s="67">
        <v>0.694</v>
      </c>
      <c r="E6" s="67">
        <v>0.601</v>
      </c>
      <c r="F6" s="67">
        <v>0.541</v>
      </c>
      <c r="G6" s="67">
        <v>0.526</v>
      </c>
      <c r="H6" s="67">
        <v>0.504</v>
      </c>
      <c r="I6" s="67">
        <v>0.497</v>
      </c>
      <c r="J6" s="67">
        <v>0.513</v>
      </c>
      <c r="K6" s="67">
        <v>0.547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2:37" ht="12.75">
      <c r="B7" s="34">
        <v>1</v>
      </c>
      <c r="C7" s="67">
        <v>0.617</v>
      </c>
      <c r="D7" s="67">
        <v>0.689</v>
      </c>
      <c r="E7" s="67">
        <v>0.597</v>
      </c>
      <c r="F7" s="67">
        <v>0.549</v>
      </c>
      <c r="G7" s="67">
        <v>0.492</v>
      </c>
      <c r="H7" s="67">
        <v>0.505</v>
      </c>
      <c r="I7" s="67">
        <v>0.513</v>
      </c>
      <c r="J7" s="67">
        <v>0.533</v>
      </c>
      <c r="K7" s="67">
        <v>0.58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2:37" ht="12.75">
      <c r="B8" s="34">
        <v>2</v>
      </c>
      <c r="C8" s="67">
        <v>0.618</v>
      </c>
      <c r="D8" s="67">
        <v>0.674</v>
      </c>
      <c r="E8" s="67">
        <v>0.574</v>
      </c>
      <c r="F8" s="67">
        <v>0.534</v>
      </c>
      <c r="G8" s="67">
        <v>0.514</v>
      </c>
      <c r="H8" s="67">
        <v>0.517</v>
      </c>
      <c r="I8" s="67">
        <v>0.524</v>
      </c>
      <c r="J8" s="67">
        <v>0.538</v>
      </c>
      <c r="K8" s="67">
        <v>0.568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</row>
    <row r="9" spans="2:37" ht="12.75">
      <c r="B9" s="34">
        <v>3</v>
      </c>
      <c r="C9" s="67">
        <v>0.62</v>
      </c>
      <c r="D9" s="67">
        <v>0.642</v>
      </c>
      <c r="E9" s="67">
        <v>0.577</v>
      </c>
      <c r="F9" s="67">
        <v>0.538</v>
      </c>
      <c r="G9" s="67">
        <v>0.506</v>
      </c>
      <c r="H9" s="67">
        <v>0.509</v>
      </c>
      <c r="I9" s="67">
        <v>0.519</v>
      </c>
      <c r="J9" s="67">
        <v>0.532</v>
      </c>
      <c r="K9" s="67">
        <v>0.57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</row>
    <row r="10" spans="2:37" ht="12.75">
      <c r="B10" s="34">
        <v>5</v>
      </c>
      <c r="C10" s="67">
        <v>0.617</v>
      </c>
      <c r="D10" s="67">
        <v>0.6</v>
      </c>
      <c r="E10" s="67">
        <v>0.54</v>
      </c>
      <c r="F10" s="67">
        <v>0.51</v>
      </c>
      <c r="G10" s="67">
        <v>0.499</v>
      </c>
      <c r="H10" s="67">
        <v>0.508</v>
      </c>
      <c r="I10" s="67">
        <v>0.514</v>
      </c>
      <c r="J10" s="67">
        <v>0.531</v>
      </c>
      <c r="K10" s="67">
        <v>0.571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</row>
    <row r="11" spans="2:37" ht="12.75">
      <c r="B11" s="34">
        <v>7</v>
      </c>
      <c r="C11" s="67">
        <v>0.579</v>
      </c>
      <c r="D11" s="67">
        <v>0.533</v>
      </c>
      <c r="E11" s="67">
        <v>0.519</v>
      </c>
      <c r="F11" s="67">
        <v>0.498</v>
      </c>
      <c r="G11" s="67">
        <v>0.498</v>
      </c>
      <c r="H11" s="67">
        <v>0.509</v>
      </c>
      <c r="I11" s="67">
        <v>0.521</v>
      </c>
      <c r="J11" s="67">
        <v>0.532</v>
      </c>
      <c r="K11" s="67">
        <v>0.568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2:37" ht="12.75">
      <c r="B12" s="34">
        <v>10</v>
      </c>
      <c r="C12" s="67">
        <v>0.284</v>
      </c>
      <c r="D12" s="67">
        <v>0.496</v>
      </c>
      <c r="E12" s="67">
        <v>0.495</v>
      </c>
      <c r="F12" s="67">
        <v>0.487</v>
      </c>
      <c r="G12" s="67">
        <v>0.504</v>
      </c>
      <c r="H12" s="67">
        <v>0.519</v>
      </c>
      <c r="I12" s="67">
        <v>0.53</v>
      </c>
      <c r="J12" s="67">
        <v>0.544</v>
      </c>
      <c r="K12" s="67">
        <v>0.59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2:37" ht="12.75">
      <c r="B13" s="34">
        <v>12</v>
      </c>
      <c r="C13" s="67">
        <v>0.191</v>
      </c>
      <c r="D13" s="67">
        <v>0.466</v>
      </c>
      <c r="E13" s="67">
        <v>0.486</v>
      </c>
      <c r="F13" s="67">
        <v>0.487</v>
      </c>
      <c r="G13" s="67">
        <v>0.512</v>
      </c>
      <c r="H13" s="67">
        <v>0.529</v>
      </c>
      <c r="I13" s="67">
        <v>0.544</v>
      </c>
      <c r="J13" s="67">
        <v>0.555</v>
      </c>
      <c r="K13" s="67">
        <v>0.614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2:37" ht="12.75">
      <c r="B14" s="34">
        <v>15</v>
      </c>
      <c r="C14" s="67">
        <v>0.289</v>
      </c>
      <c r="D14" s="67">
        <v>0.446</v>
      </c>
      <c r="E14" s="67">
        <v>0.482</v>
      </c>
      <c r="F14" s="67">
        <v>0.49</v>
      </c>
      <c r="G14" s="67">
        <v>0.523</v>
      </c>
      <c r="H14" s="67">
        <v>0.54</v>
      </c>
      <c r="I14" s="67">
        <v>0.556</v>
      </c>
      <c r="J14" s="67">
        <v>0.567</v>
      </c>
      <c r="K14" s="67">
        <v>0.614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2:37" ht="12.75">
      <c r="B15" s="34">
        <v>20</v>
      </c>
      <c r="C15" s="67">
        <v>0.496</v>
      </c>
      <c r="D15" s="67">
        <v>0.442</v>
      </c>
      <c r="E15" s="67">
        <v>0.486</v>
      </c>
      <c r="F15" s="67">
        <v>0.501</v>
      </c>
      <c r="G15" s="67">
        <v>0.547</v>
      </c>
      <c r="H15" s="67">
        <v>0.568</v>
      </c>
      <c r="I15" s="67">
        <v>0.585</v>
      </c>
      <c r="J15" s="67">
        <v>0.605</v>
      </c>
      <c r="K15" s="67">
        <v>0.642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2:37" ht="12.75">
      <c r="B16" s="34">
        <v>25</v>
      </c>
      <c r="C16" s="67">
        <v>0.655</v>
      </c>
      <c r="D16" s="67">
        <v>0.497</v>
      </c>
      <c r="E16" s="67">
        <v>0.524</v>
      </c>
      <c r="F16" s="67">
        <v>0.537</v>
      </c>
      <c r="G16" s="67">
        <v>0.582</v>
      </c>
      <c r="H16" s="67">
        <v>0.603</v>
      </c>
      <c r="I16" s="67">
        <v>0.621</v>
      </c>
      <c r="J16" s="67">
        <v>0.64</v>
      </c>
      <c r="K16" s="67">
        <v>0.684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2:37" ht="12.75">
      <c r="B17" s="34">
        <v>30</v>
      </c>
      <c r="C17" s="67">
        <v>0.775</v>
      </c>
      <c r="D17" s="67">
        <v>0.586</v>
      </c>
      <c r="E17" s="67">
        <v>0.585</v>
      </c>
      <c r="F17" s="67">
        <v>0.593</v>
      </c>
      <c r="G17" s="67">
        <v>0.633</v>
      </c>
      <c r="H17" s="67">
        <v>0.654</v>
      </c>
      <c r="I17" s="67">
        <v>0.667</v>
      </c>
      <c r="J17" s="67">
        <v>0.683</v>
      </c>
      <c r="K17" s="67">
        <v>0.719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</row>
    <row r="18" spans="2:37" ht="12.75">
      <c r="B18" s="34">
        <v>40</v>
      </c>
      <c r="C18" s="67">
        <v>0.917</v>
      </c>
      <c r="D18" s="67">
        <v>0.734</v>
      </c>
      <c r="E18" s="67">
        <v>0.726</v>
      </c>
      <c r="F18" s="67">
        <v>0.727</v>
      </c>
      <c r="G18" s="67">
        <v>0.75</v>
      </c>
      <c r="H18" s="67">
        <v>0.766</v>
      </c>
      <c r="I18" s="67">
        <v>0.778</v>
      </c>
      <c r="J18" s="67">
        <v>0.784</v>
      </c>
      <c r="K18" s="67">
        <v>0.82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2:37" ht="12.75">
      <c r="B19" s="34">
        <v>50</v>
      </c>
      <c r="C19" s="67">
        <v>0.945</v>
      </c>
      <c r="D19" s="67">
        <v>0.837</v>
      </c>
      <c r="E19" s="67">
        <v>0.831</v>
      </c>
      <c r="F19" s="67">
        <v>0.834</v>
      </c>
      <c r="G19" s="67">
        <v>0.853</v>
      </c>
      <c r="H19" s="67">
        <v>0.869</v>
      </c>
      <c r="I19" s="67">
        <v>0.881</v>
      </c>
      <c r="J19" s="67">
        <v>0.886</v>
      </c>
      <c r="K19" s="67">
        <v>0.912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2:37" ht="12.75">
      <c r="B20" s="34">
        <v>60</v>
      </c>
      <c r="C20" s="67">
        <v>0.976</v>
      </c>
      <c r="D20" s="67">
        <v>0.906</v>
      </c>
      <c r="E20" s="67">
        <v>0.907</v>
      </c>
      <c r="F20" s="67">
        <v>0.912</v>
      </c>
      <c r="G20" s="67">
        <v>0.931</v>
      </c>
      <c r="H20" s="67">
        <v>0.942</v>
      </c>
      <c r="I20" s="67">
        <v>0.96</v>
      </c>
      <c r="J20" s="67">
        <v>0.964</v>
      </c>
      <c r="K20" s="67">
        <v>0.974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2:37" ht="12.75">
      <c r="B21" s="34">
        <v>70</v>
      </c>
      <c r="C21" s="67">
        <v>0.981</v>
      </c>
      <c r="D21" s="67">
        <v>0.929</v>
      </c>
      <c r="E21" s="67">
        <v>0.954</v>
      </c>
      <c r="F21" s="67">
        <v>0.964</v>
      </c>
      <c r="G21" s="67">
        <v>0.989</v>
      </c>
      <c r="H21" s="67">
        <v>1.001</v>
      </c>
      <c r="I21" s="67">
        <v>1.008</v>
      </c>
      <c r="J21" s="67">
        <v>1.004</v>
      </c>
      <c r="K21" s="67">
        <v>1.011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</row>
    <row r="22" spans="2:37" ht="12.75">
      <c r="B22" s="34">
        <v>75</v>
      </c>
      <c r="C22" s="67">
        <v>0.947</v>
      </c>
      <c r="D22" s="67">
        <v>0.938</v>
      </c>
      <c r="E22" s="67">
        <v>0.961</v>
      </c>
      <c r="F22" s="67">
        <v>0.978</v>
      </c>
      <c r="G22" s="67">
        <v>1.006</v>
      </c>
      <c r="H22" s="67">
        <v>1.021</v>
      </c>
      <c r="I22" s="67">
        <v>1.029</v>
      </c>
      <c r="J22" s="67">
        <v>1.024</v>
      </c>
      <c r="K22" s="67">
        <v>1.033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2:37" ht="12.75">
      <c r="B23" s="34">
        <v>80</v>
      </c>
      <c r="C23" s="67">
        <v>0.992</v>
      </c>
      <c r="D23" s="67">
        <v>0.955</v>
      </c>
      <c r="E23" s="67">
        <v>0.959</v>
      </c>
      <c r="F23" s="67">
        <v>0.972</v>
      </c>
      <c r="G23" s="67">
        <v>1.017</v>
      </c>
      <c r="H23" s="67">
        <v>1.035</v>
      </c>
      <c r="I23" s="67">
        <v>1.046</v>
      </c>
      <c r="J23" s="67">
        <v>1.037</v>
      </c>
      <c r="K23" s="67">
        <v>1.043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</row>
    <row r="24" spans="2:37" ht="12.75">
      <c r="B24" s="34">
        <v>85</v>
      </c>
      <c r="C24" s="67">
        <v>1.007</v>
      </c>
      <c r="D24" s="67">
        <v>0.973</v>
      </c>
      <c r="E24" s="67">
        <v>0.96</v>
      </c>
      <c r="F24" s="67">
        <v>0.982</v>
      </c>
      <c r="G24" s="67">
        <v>0.998</v>
      </c>
      <c r="H24" s="67">
        <v>1.03</v>
      </c>
      <c r="I24" s="67">
        <v>1.041</v>
      </c>
      <c r="J24" s="67">
        <v>1.036</v>
      </c>
      <c r="K24" s="67">
        <v>1.043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3:37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</row>
    <row r="26" spans="3:37" ht="12.75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</row>
    <row r="27" spans="3:37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</row>
    <row r="28" spans="3:37" ht="12.75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</row>
    <row r="29" spans="3:37" ht="12.75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3:37" ht="12.75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</row>
    <row r="31" spans="3:37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</row>
    <row r="32" spans="3:37" ht="12.75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3:37" ht="12.7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</row>
    <row r="34" spans="3:37" ht="12.75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  <row r="35" spans="3:37" ht="12.75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pans="3:37" ht="12.75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</row>
    <row r="37" spans="3:37" ht="12.75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</row>
    <row r="38" spans="3:37" ht="12.7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</row>
    <row r="39" spans="3:37" ht="12.75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</row>
    <row r="40" spans="3:37" ht="12.7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3:37" ht="12.75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</row>
    <row r="42" spans="3:37" ht="12.75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3:37" ht="12.75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</row>
    <row r="44" spans="3:37" ht="12.75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</row>
    <row r="45" spans="3:37" ht="12.75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</row>
    <row r="46" spans="3:37" ht="12.7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</row>
    <row r="47" spans="3:37" ht="12.7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3:37" ht="12.7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</row>
    <row r="49" spans="3:37" ht="12.7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</row>
    <row r="50" spans="3:37" ht="12.7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</row>
    <row r="51" spans="3:37" ht="12.7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</row>
    <row r="52" spans="3:37" ht="12.7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</row>
    <row r="53" spans="3:37" ht="12.7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</row>
    <row r="54" spans="3:37" ht="12.7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3:37" ht="12.7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</row>
    <row r="56" spans="3:37" ht="12.7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</row>
    <row r="57" spans="3:37" ht="12.7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3:37" ht="12.7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3:37" ht="12.7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3:37" ht="12.7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3:37" ht="12.7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3:37" ht="12.7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3:37" ht="12.7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3:37" ht="12.7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3:37" ht="12.7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3:37" ht="12.7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3:37" ht="12.7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3:37" ht="12.7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3:37" ht="12.7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3:37" ht="12.7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3:37" ht="12.7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3:37" ht="12.7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3:37" ht="12.7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3:37" ht="12.7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3:37" ht="12.7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3:37" ht="12.7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3:37" ht="12.7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3:37" ht="12.7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3:37" ht="12.7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3:37" ht="12.7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3:37" ht="12.7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3:37" ht="12.7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3:37" ht="12.7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3:37" ht="12.7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3:37" ht="12.7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3:37" ht="12.7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3:37" ht="12.7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3:37" ht="12.7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3:37" ht="12.7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3:37" ht="12.7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3:37" ht="12.7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3:37" ht="12.7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3:37" ht="12.7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3:37" ht="12.7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3:37" ht="12.7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3:37" ht="12.7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3:37" ht="12.7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3:37" ht="12.7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3:37" ht="12.7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3:37" ht="12.7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3:37" ht="12.7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  <row r="102" spans="3:37" ht="12.7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</row>
    <row r="103" spans="3:37" ht="12.7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</row>
    <row r="104" spans="3:37" ht="12.7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</row>
    <row r="105" spans="3:37" ht="12.7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</row>
    <row r="106" spans="3:37" ht="12.7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</row>
    <row r="107" spans="3:37" ht="12.7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</row>
    <row r="108" spans="3:37" ht="12.7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</row>
    <row r="109" spans="3:37" ht="12.7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</row>
    <row r="110" spans="3:37" ht="12.7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</row>
    <row r="111" spans="3:37" ht="12.7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</row>
    <row r="112" spans="3:37" ht="12.7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</row>
    <row r="113" spans="3:37" ht="12.7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</row>
    <row r="114" spans="3:37" ht="12.7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</row>
    <row r="115" spans="3:37" ht="12.7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</row>
    <row r="116" spans="3:37" ht="12.7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</row>
    <row r="117" spans="3:37" ht="12.7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</row>
    <row r="118" spans="3:37" ht="12.7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</row>
    <row r="119" spans="3:37" ht="12.7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</row>
    <row r="120" spans="3:37" ht="12.7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</row>
    <row r="121" spans="3:37" ht="12.7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</row>
    <row r="122" spans="3:37" ht="12.7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</row>
    <row r="123" spans="3:37" ht="12.7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</row>
    <row r="124" spans="3:37" ht="12.7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</row>
    <row r="125" spans="3:37" ht="12.7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</row>
    <row r="126" spans="3:37" ht="12.7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</row>
    <row r="127" spans="3:37" ht="12.7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</row>
    <row r="128" spans="3:37" ht="12.7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</row>
    <row r="129" spans="3:37" ht="12.7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</row>
    <row r="130" spans="3:37" ht="12.7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</row>
    <row r="131" spans="3:37" ht="12.7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</row>
    <row r="132" spans="3:37" ht="12.7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</row>
    <row r="133" spans="3:37" ht="12.7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</row>
    <row r="134" spans="3:37" ht="12.7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</row>
    <row r="135" spans="3:37" ht="12.7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</row>
    <row r="136" spans="3:37" ht="12.7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</row>
    <row r="137" spans="3:37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</row>
    <row r="138" spans="3:37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</row>
    <row r="139" spans="3:37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</row>
    <row r="140" spans="3:37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</row>
    <row r="141" spans="3:37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</row>
    <row r="142" spans="3:37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</row>
    <row r="143" spans="3:37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</row>
    <row r="144" spans="3:37" ht="12.7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</row>
    <row r="145" spans="3:37" ht="12.7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</row>
    <row r="146" spans="3:37" ht="12.7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</row>
    <row r="147" spans="3:37" ht="12.7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</row>
    <row r="148" spans="3:37" ht="12.7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</row>
    <row r="149" spans="3:37" ht="12.7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</row>
    <row r="150" spans="3:37" ht="12.7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</row>
    <row r="151" spans="3:37" ht="12.7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</row>
    <row r="152" spans="3:37" ht="12.7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</row>
    <row r="153" spans="3:37" ht="12.7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</row>
    <row r="154" spans="3:37" ht="12.7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</row>
    <row r="155" spans="3:37" ht="12.7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</row>
    <row r="156" spans="3:37" ht="12.7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</row>
    <row r="157" spans="3:37" ht="12.7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</row>
    <row r="158" spans="3:37" ht="12.7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</row>
    <row r="159" spans="3:37" ht="12.7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</row>
    <row r="160" spans="3:37" ht="12.7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</row>
    <row r="161" spans="3:37" ht="12.7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</row>
    <row r="162" spans="3:37" ht="12.7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</row>
    <row r="163" spans="3:37" ht="12.7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</row>
    <row r="164" spans="3:37" ht="12.7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</row>
    <row r="165" spans="3:37" ht="12.75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</row>
    <row r="166" spans="3:37" ht="12.75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</row>
    <row r="167" spans="3:37" ht="12.75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</row>
    <row r="168" spans="3:37" ht="12.75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</row>
    <row r="169" spans="3:37" ht="12.75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</row>
    <row r="170" spans="3:37" ht="12.75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</row>
    <row r="171" spans="3:37" ht="12.75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</row>
    <row r="172" spans="3:37" ht="12.75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</row>
    <row r="173" spans="3:37" ht="12.75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</row>
    <row r="174" spans="3:37" ht="12.75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</row>
    <row r="175" spans="3:37" ht="12.75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</row>
    <row r="176" spans="3:37" ht="12.75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</row>
    <row r="177" spans="3:37" ht="12.75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</row>
    <row r="178" spans="3:37" ht="12.75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</row>
    <row r="179" spans="3:37" ht="12.75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</row>
    <row r="180" spans="3:37" ht="12.75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</row>
    <row r="181" spans="3:37" ht="12.75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</row>
    <row r="182" spans="3:37" ht="12.75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</row>
    <row r="183" spans="3:37" ht="12.75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</row>
    <row r="184" spans="3:37" ht="12.75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</row>
    <row r="185" spans="3:37" ht="12.75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</row>
    <row r="186" spans="3:37" ht="12.75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</row>
    <row r="187" spans="3:37" ht="12.75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</row>
    <row r="188" spans="3:37" ht="12.75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</row>
    <row r="189" spans="3:37" ht="12.75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</row>
    <row r="190" spans="3:37" ht="12.75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</row>
    <row r="191" spans="3:37" ht="12.75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</row>
    <row r="192" spans="3:37" ht="12.75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</row>
    <row r="193" spans="3:37" ht="12.75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</row>
    <row r="194" spans="3:37" ht="12.75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</row>
    <row r="195" spans="3:37" ht="12.75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</row>
    <row r="196" spans="3:37" ht="12.75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</row>
    <row r="197" spans="3:37" ht="12.75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</row>
    <row r="198" spans="3:37" ht="12.75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</row>
    <row r="199" spans="3:37" ht="12.75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</row>
    <row r="200" spans="3:37" ht="12.75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</row>
    <row r="201" spans="3:37" ht="12.75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</row>
    <row r="202" spans="3:37" ht="12.75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</row>
    <row r="203" spans="3:37" ht="12.75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</row>
    <row r="204" spans="3:37" ht="12.75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</row>
    <row r="205" spans="3:37" ht="12.75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</row>
    <row r="206" spans="3:37" ht="12.75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</row>
    <row r="207" spans="3:37" ht="12.75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</row>
    <row r="208" spans="3:37" ht="12.75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</row>
    <row r="209" spans="3:37" ht="12.75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</row>
    <row r="210" spans="3:37" ht="12.75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</row>
    <row r="211" spans="3:37" ht="12.75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</row>
    <row r="212" spans="3:37" ht="12.75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</row>
    <row r="213" spans="3:37" ht="12.75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</row>
    <row r="214" spans="3:37" ht="12.75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</row>
    <row r="215" spans="3:37" ht="12.75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</row>
    <row r="216" spans="3:37" ht="12.75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</row>
    <row r="217" spans="3:37" ht="12.75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</row>
    <row r="218" spans="3:37" ht="12.75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</row>
    <row r="219" spans="3:37" ht="12.75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</row>
    <row r="220" spans="3:37" ht="12.75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</row>
    <row r="221" spans="3:37" ht="12.75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</row>
    <row r="222" spans="3:37" ht="12.75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</row>
    <row r="223" spans="3:37" ht="12.75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</row>
    <row r="224" spans="3:37" ht="12.75"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</row>
    <row r="225" spans="3:37" ht="12.75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</row>
    <row r="226" spans="3:37" ht="12.75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</row>
    <row r="227" spans="3:37" ht="12.75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</row>
    <row r="228" spans="3:37" ht="12.75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</row>
    <row r="229" spans="3:37" ht="12.75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</row>
    <row r="230" spans="3:37" ht="12.75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</row>
    <row r="231" spans="3:37" ht="12.75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</row>
    <row r="232" spans="3:37" ht="12.75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</row>
    <row r="233" spans="3:37" ht="12.75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</row>
    <row r="234" spans="3:37" ht="12.75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</row>
    <row r="235" spans="3:37" ht="12.75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</row>
    <row r="236" spans="3:37" ht="12.75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</row>
    <row r="237" spans="3:37" ht="12.75"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</row>
    <row r="238" spans="3:37" ht="12.75"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</row>
    <row r="239" spans="3:37" ht="12.75"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</row>
    <row r="240" spans="3:37" ht="12.75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</row>
    <row r="241" spans="3:37" ht="12.75"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</row>
    <row r="242" spans="3:37" ht="12.75"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</row>
    <row r="243" spans="3:37" ht="12.75"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</row>
    <row r="244" spans="3:37" ht="12.75"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</row>
    <row r="245" spans="3:37" ht="12.75"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</row>
    <row r="246" spans="3:37" ht="12.75"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</row>
    <row r="247" spans="3:37" ht="12.75"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</row>
    <row r="248" spans="3:37" ht="12.75"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</row>
    <row r="249" spans="3:37" ht="12.75"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</row>
    <row r="250" spans="3:37" ht="12.75"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</row>
    <row r="251" spans="3:37" ht="12.75"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</row>
    <row r="252" spans="3:37" ht="12.75"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</row>
    <row r="253" spans="3:37" ht="12.75"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</row>
    <row r="254" spans="3:37" ht="12.75"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</row>
    <row r="255" spans="3:37" ht="12.75"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</row>
    <row r="256" spans="3:37" ht="12.75"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</row>
    <row r="257" spans="3:37" ht="12.75"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</row>
    <row r="258" spans="3:37" ht="12.75"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</row>
    <row r="259" spans="3:37" ht="12.75"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</row>
    <row r="260" spans="3:37" ht="12.75"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</row>
    <row r="261" spans="3:37" ht="12.75"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</row>
    <row r="262" spans="3:37" ht="12.75"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</row>
    <row r="263" spans="3:37" ht="12.75"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</row>
    <row r="264" spans="3:37" ht="12.75"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</row>
    <row r="265" spans="3:37" ht="12.75"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</row>
    <row r="266" spans="3:37" ht="12.75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</row>
    <row r="267" spans="3:37" ht="12.75"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</row>
    <row r="268" spans="3:37" ht="12.75"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</row>
    <row r="269" spans="3:37" ht="12.75"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</row>
    <row r="270" spans="3:37" ht="12.75"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</row>
    <row r="271" spans="3:37" ht="12.75"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</row>
    <row r="272" spans="3:37" ht="12.75"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</row>
    <row r="273" spans="3:37" ht="12.75"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</row>
    <row r="274" spans="3:37" ht="12.75"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</row>
    <row r="275" spans="3:37" ht="12.75"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</row>
    <row r="276" spans="3:37" ht="12.75"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</row>
    <row r="277" spans="3:37" ht="12.75"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</row>
    <row r="278" spans="3:37" ht="12.75"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</row>
    <row r="279" spans="3:37" ht="12.75"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</row>
    <row r="280" spans="3:37" ht="12.75"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</row>
    <row r="281" spans="3:37" ht="12.75"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</row>
    <row r="282" spans="3:37" ht="12.75"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</row>
    <row r="283" spans="3:37" ht="12.75"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</row>
    <row r="284" spans="3:37" ht="12.75"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</row>
    <row r="285" spans="3:37" ht="12.75"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</row>
    <row r="286" spans="3:37" ht="12.75"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</row>
    <row r="287" spans="3:37" ht="12.75"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</row>
    <row r="288" spans="3:37" ht="12.75"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</row>
    <row r="289" spans="3:37" ht="12.75"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</row>
    <row r="290" spans="3:37" ht="12.75"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</row>
    <row r="291" spans="3:37" ht="12.75"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</row>
    <row r="292" spans="3:37" ht="12.75"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</row>
    <row r="293" spans="3:37" ht="12.75"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</row>
    <row r="294" spans="3:37" ht="12.75"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</row>
    <row r="295" spans="3:37" ht="12.75"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</row>
    <row r="296" spans="3:37" ht="12.75"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</row>
    <row r="297" spans="3:37" ht="12.75"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</row>
    <row r="298" spans="3:37" ht="12.75"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</row>
    <row r="299" spans="3:37" ht="12.75"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</row>
    <row r="300" spans="3:37" ht="12.75"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</row>
    <row r="301" spans="3:37" ht="12.75"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</row>
    <row r="302" spans="3:37" ht="12.75"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</row>
    <row r="303" spans="3:37" ht="12.75"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</row>
    <row r="304" spans="3:37" ht="12.75"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</row>
    <row r="305" spans="3:37" ht="12.75"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</row>
    <row r="306" spans="3:37" ht="12.75"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</row>
    <row r="307" spans="3:37" ht="12.75"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</row>
    <row r="308" spans="3:37" ht="12.75"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</row>
    <row r="309" spans="3:37" ht="12.75"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</row>
    <row r="310" spans="3:37" ht="12.75"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</row>
    <row r="311" spans="3:37" ht="12.75"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</row>
    <row r="312" spans="3:37" ht="12.75"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</row>
    <row r="313" spans="3:37" ht="12.75"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</row>
    <row r="314" spans="3:37" ht="12.75"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</row>
    <row r="315" spans="3:37" ht="12.75"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</row>
    <row r="316" spans="3:37" ht="12.75"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</row>
    <row r="317" spans="3:37" ht="12.75"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</row>
    <row r="318" spans="3:37" ht="12.75"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</row>
    <row r="319" spans="3:37" ht="12.75"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</row>
    <row r="320" spans="3:37" ht="12.75"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</row>
    <row r="321" spans="3:37" ht="12.75"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</row>
    <row r="322" spans="3:37" ht="12.75"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</row>
    <row r="323" spans="3:37" ht="12.75"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</row>
    <row r="324" spans="3:37" ht="12.75"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</row>
    <row r="325" spans="3:37" ht="12.75"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</row>
    <row r="326" spans="3:37" ht="12.75"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</row>
    <row r="327" spans="3:37" ht="12.75"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</row>
    <row r="328" spans="3:37" ht="12.75"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</row>
    <row r="329" spans="3:37" ht="12.75"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</row>
    <row r="330" spans="3:37" ht="12.75"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</row>
    <row r="331" spans="3:37" ht="12.75"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</row>
    <row r="332" spans="3:37" ht="12.75"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</row>
    <row r="333" spans="3:37" ht="12.75"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</row>
    <row r="334" spans="3:37" ht="12.75"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</row>
    <row r="335" spans="3:37" ht="12.75"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</row>
    <row r="336" spans="3:37" ht="12.75"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</row>
    <row r="337" spans="3:37" ht="12.75"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</row>
    <row r="338" spans="3:37" ht="12.75"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</row>
    <row r="339" spans="3:37" ht="12.75"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</row>
    <row r="340" spans="3:37" ht="12.75"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</row>
    <row r="341" spans="3:37" ht="12.75"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</row>
    <row r="342" spans="3:37" ht="12.75"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</row>
    <row r="343" spans="3:37" ht="12.75"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</row>
    <row r="344" spans="3:37" ht="12.75"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</row>
    <row r="345" spans="3:37" ht="12.75"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</row>
    <row r="346" spans="3:37" ht="12.75"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</row>
    <row r="347" spans="3:37" ht="12.75"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</row>
    <row r="348" spans="3:37" ht="12.75"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</row>
    <row r="349" spans="3:37" ht="12.75"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</row>
    <row r="350" spans="3:37" ht="12.75"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</row>
    <row r="351" spans="3:37" ht="12.75"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</row>
    <row r="352" spans="3:37" ht="12.75"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</row>
    <row r="353" spans="3:37" ht="12.75"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</row>
    <row r="354" spans="3:37" ht="12.75"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</row>
    <row r="355" spans="3:37" ht="12.75"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</row>
    <row r="356" spans="3:37" ht="12.75"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</row>
    <row r="357" spans="3:37" ht="12.75"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</row>
    <row r="358" spans="3:37" ht="12.75"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</row>
    <row r="359" spans="3:37" ht="12.75"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</row>
    <row r="360" spans="3:37" ht="12.75"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</row>
    <row r="361" spans="3:37" ht="12.75"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</row>
    <row r="362" spans="3:37" ht="12.75"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</row>
    <row r="363" spans="3:37" ht="12.75"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</row>
    <row r="364" spans="3:37" ht="12.75"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</row>
    <row r="365" spans="3:37" ht="12.75"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</row>
    <row r="366" spans="3:37" ht="12.75"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</row>
    <row r="367" spans="3:37" ht="12.75"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</row>
    <row r="368" spans="3:37" ht="12.75"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</row>
    <row r="369" spans="3:37" ht="12.75"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</row>
    <row r="370" spans="3:37" ht="12.75"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</row>
    <row r="371" spans="3:37" ht="12.75"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</row>
    <row r="372" spans="3:37" ht="12.75"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</row>
    <row r="373" spans="3:37" ht="12.75"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</row>
    <row r="374" spans="3:37" ht="12.75"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</row>
    <row r="375" spans="3:37" ht="12.75"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</row>
    <row r="376" spans="3:37" ht="12.75"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</row>
    <row r="377" spans="3:37" ht="12.75"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</row>
    <row r="378" spans="3:37" ht="12.75"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</row>
    <row r="379" spans="3:37" ht="12.75"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</row>
    <row r="380" spans="3:37" ht="12.75"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</row>
    <row r="381" spans="3:37" ht="12.75"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</row>
    <row r="382" spans="3:37" ht="12.75"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</row>
    <row r="383" spans="3:37" ht="12.75"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</row>
    <row r="384" spans="3:37" ht="12.75"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</row>
    <row r="385" spans="3:37" ht="12.75"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</row>
    <row r="386" spans="3:37" ht="12.75"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</row>
    <row r="387" spans="3:37" ht="12.75"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</row>
    <row r="388" spans="3:37" ht="12.75"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</row>
    <row r="389" spans="3:37" ht="12.75"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</row>
    <row r="390" spans="3:37" ht="12.75"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</row>
    <row r="391" spans="3:37" ht="12.75"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</row>
    <row r="392" spans="3:37" ht="12.75"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</row>
    <row r="393" spans="3:37" ht="12.75"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</row>
    <row r="394" spans="3:37" ht="12.75"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</row>
    <row r="395" spans="3:37" ht="12.75"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</row>
    <row r="396" spans="3:37" ht="12.75"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</row>
    <row r="397" spans="3:37" ht="12.75"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</row>
    <row r="398" spans="3:37" ht="12.75"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</row>
    <row r="399" spans="3:37" ht="12.75"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</row>
    <row r="400" spans="3:37" ht="12.75"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</row>
    <row r="401" spans="3:37" ht="12.75"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</row>
    <row r="402" spans="3:37" ht="12.75"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</row>
    <row r="403" spans="3:37" ht="12.75"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</row>
    <row r="404" spans="3:37" ht="12.75"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</row>
    <row r="405" spans="3:37" ht="12.75"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</row>
    <row r="406" spans="3:37" ht="12.75"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</row>
    <row r="407" spans="3:37" ht="12.75"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</row>
    <row r="408" spans="3:37" ht="12.75"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</row>
    <row r="409" spans="3:37" ht="12.75"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</row>
    <row r="410" spans="3:37" ht="12.75"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</row>
    <row r="411" spans="3:37" ht="12.75"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</row>
    <row r="412" spans="3:37" ht="12.75"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</row>
    <row r="413" spans="3:37" ht="12.75"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</row>
    <row r="414" spans="3:37" ht="12.75"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</row>
    <row r="415" spans="3:37" ht="12.75"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</row>
    <row r="416" spans="3:37" ht="12.75"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</row>
    <row r="417" spans="3:37" ht="12.75"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</row>
    <row r="418" spans="3:37" ht="12.75"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</row>
    <row r="419" spans="3:37" ht="12.75"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</row>
    <row r="420" spans="3:37" ht="12.75"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</row>
    <row r="421" spans="3:37" ht="12.75"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</row>
    <row r="422" spans="3:37" ht="12.75"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</row>
    <row r="423" spans="3:37" ht="12.75"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</row>
    <row r="424" spans="3:37" ht="12.75"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</row>
    <row r="425" spans="3:37" ht="12.75"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</row>
    <row r="426" spans="3:37" ht="12.75"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</row>
    <row r="427" spans="3:37" ht="12.75"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</row>
    <row r="428" spans="3:37" ht="12.75"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</row>
    <row r="429" spans="3:37" ht="12.75"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</row>
    <row r="430" spans="3:37" ht="12.75"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</row>
    <row r="431" spans="3:37" ht="12.75"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</row>
    <row r="432" spans="3:37" ht="12.75"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</row>
    <row r="433" spans="3:37" ht="12.75"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</row>
    <row r="434" spans="3:37" ht="12.75"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</row>
    <row r="435" spans="3:37" ht="12.75"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</row>
    <row r="436" spans="3:37" ht="12.75"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</row>
    <row r="437" spans="3:37" ht="12.75"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</row>
    <row r="438" spans="3:37" ht="12.75"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</row>
    <row r="439" spans="3:37" ht="12.75"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</row>
    <row r="440" spans="3:37" ht="12.75"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</row>
    <row r="441" spans="3:37" ht="12.75"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</row>
    <row r="442" spans="3:37" ht="12.75"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</row>
    <row r="443" spans="3:37" ht="12.75"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</row>
    <row r="444" spans="3:37" ht="12.75"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</row>
    <row r="445" spans="3:37" ht="12.75"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</row>
    <row r="446" spans="3:37" ht="12.75"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</row>
    <row r="447" spans="3:37" ht="12.75"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</row>
    <row r="448" spans="3:37" ht="12.75"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</row>
    <row r="449" spans="3:37" ht="12.75"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</row>
    <row r="450" spans="3:37" ht="12.75"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</row>
    <row r="451" spans="3:37" ht="12.75"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</row>
    <row r="452" spans="3:37" ht="12.75"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</row>
    <row r="453" spans="3:37" ht="12.75"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</row>
    <row r="454" spans="3:37" ht="12.75"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</row>
    <row r="455" spans="3:37" ht="12.75"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</row>
    <row r="456" spans="3:37" ht="12.75"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</row>
    <row r="457" spans="3:37" ht="12.75"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</row>
    <row r="458" spans="3:37" ht="12.75"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</row>
    <row r="459" spans="3:37" ht="12.75"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</row>
    <row r="460" spans="3:37" ht="12.75"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</row>
    <row r="461" spans="3:37" ht="12.75"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</row>
    <row r="462" spans="3:37" ht="12.75"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</row>
    <row r="463" spans="3:37" ht="12.75"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</row>
    <row r="464" spans="3:37" ht="12.75"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</row>
    <row r="465" spans="3:37" ht="12.75"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</row>
    <row r="466" spans="3:37" ht="12.75"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</row>
    <row r="467" spans="3:37" ht="12.75"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</row>
    <row r="468" spans="3:37" ht="12.75"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</row>
    <row r="469" spans="3:37" ht="12.75"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</row>
    <row r="470" spans="3:37" ht="12.75"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</row>
    <row r="471" spans="3:37" ht="12.75"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</row>
    <row r="472" spans="3:37" ht="12.75"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</row>
    <row r="473" spans="3:37" ht="12.75"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</row>
    <row r="474" spans="3:37" ht="12.75"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</row>
    <row r="475" spans="3:37" ht="12.75"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</row>
    <row r="476" spans="3:37" ht="12.75"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</row>
    <row r="477" spans="3:37" ht="12.75"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</row>
    <row r="478" spans="3:37" ht="12.75"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</row>
    <row r="479" spans="3:37" ht="12.75"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</row>
    <row r="480" spans="3:37" ht="12.75"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</row>
    <row r="481" spans="3:37" ht="12.75"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</row>
    <row r="482" spans="3:37" ht="12.75"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</row>
    <row r="483" spans="3:37" ht="12.75"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</row>
    <row r="484" spans="3:37" ht="12.75"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</row>
    <row r="485" spans="3:37" ht="12.75"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</row>
    <row r="486" spans="3:37" ht="12.75"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</row>
    <row r="487" spans="3:37" ht="12.75"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</row>
    <row r="488" spans="3:37" ht="12.75"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</row>
    <row r="489" spans="3:37" ht="12.75"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</row>
    <row r="490" spans="3:37" ht="12.75"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</row>
    <row r="491" spans="3:37" ht="12.75"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</row>
    <row r="492" spans="3:37" ht="12.75"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</row>
    <row r="493" spans="3:37" ht="12.75"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</row>
    <row r="494" spans="3:37" ht="12.75"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</row>
    <row r="495" spans="3:37" ht="12.75"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</row>
    <row r="496" spans="3:37" ht="12.75"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</row>
    <row r="497" spans="3:37" ht="12.75"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</row>
    <row r="498" spans="3:37" ht="12.75"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</row>
    <row r="499" spans="3:37" ht="12.75"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</row>
    <row r="500" spans="3:37" ht="12.75"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</row>
    <row r="501" spans="3:37" ht="12.75"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</row>
    <row r="502" spans="3:37" ht="12.75"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</row>
    <row r="503" spans="3:37" ht="12.75"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</row>
    <row r="504" spans="3:37" ht="12.75"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</row>
    <row r="505" spans="3:37" ht="12.75"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</row>
    <row r="506" spans="3:37" ht="12.75"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</row>
    <row r="507" spans="3:37" ht="12.75"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</row>
    <row r="508" spans="3:37" ht="12.75"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</row>
    <row r="509" spans="3:37" ht="12.75"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</row>
    <row r="510" spans="3:37" ht="12.75"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</row>
    <row r="511" spans="3:37" ht="12.75"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</row>
    <row r="512" spans="3:37" ht="12.75"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</row>
    <row r="513" spans="3:37" ht="12.75"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</row>
    <row r="514" spans="3:37" ht="12.75"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</row>
    <row r="515" spans="3:37" ht="12.75"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</row>
    <row r="516" spans="3:37" ht="12.75"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</row>
    <row r="517" spans="3:37" ht="12.75"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</row>
    <row r="518" spans="3:37" ht="12.75"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</row>
    <row r="519" spans="3:37" ht="12.75"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</row>
    <row r="520" spans="3:37" ht="12.75"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</row>
    <row r="521" spans="3:37" ht="12.75"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</row>
    <row r="522" spans="3:37" ht="12.75"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</row>
    <row r="523" spans="3:37" ht="12.75"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</row>
    <row r="524" spans="3:37" ht="12.75"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</row>
    <row r="525" spans="3:37" ht="12.75"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</row>
    <row r="526" spans="3:37" ht="12.75"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</row>
    <row r="527" spans="3:37" ht="12.75"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</row>
    <row r="528" spans="3:37" ht="12.75"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</row>
    <row r="529" spans="3:37" ht="12.75"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</row>
    <row r="530" spans="3:37" ht="12.75"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</row>
    <row r="531" spans="3:37" ht="12.75"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</row>
    <row r="532" spans="3:37" ht="12.75"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</row>
    <row r="533" spans="3:37" ht="12.75"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</row>
    <row r="534" spans="3:37" ht="12.75"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</row>
    <row r="535" spans="3:37" ht="12.75"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</row>
    <row r="536" spans="3:37" ht="12.75"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</row>
    <row r="537" spans="3:37" ht="12.75"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</row>
    <row r="538" spans="3:37" ht="12.75"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</row>
    <row r="539" spans="3:37" ht="12.75"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</row>
    <row r="540" spans="3:37" ht="12.75"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</row>
    <row r="541" spans="3:37" ht="12.75"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</row>
    <row r="542" spans="3:37" ht="12.75"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</row>
    <row r="543" spans="3:37" ht="12.75"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</row>
    <row r="544" spans="3:37" ht="12.75"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</row>
    <row r="545" spans="3:37" ht="12.75"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</row>
    <row r="546" spans="3:37" ht="12.75"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</row>
    <row r="547" spans="3:37" ht="12.75"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</row>
    <row r="548" spans="3:37" ht="12.75"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</row>
    <row r="549" spans="3:37" ht="12.75"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</row>
    <row r="550" spans="3:37" ht="12.75"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</row>
    <row r="551" spans="3:37" ht="12.75"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</row>
    <row r="552" spans="3:37" ht="12.75"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</row>
    <row r="553" spans="3:37" ht="12.75"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</row>
    <row r="554" spans="3:37" ht="12.75"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</row>
    <row r="555" spans="3:37" ht="12.75"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</row>
    <row r="556" spans="3:37" ht="12.75"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</row>
    <row r="557" spans="3:37" ht="12.75"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</row>
    <row r="558" spans="3:37" ht="12.75"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</row>
    <row r="559" spans="3:37" ht="12.75"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</row>
    <row r="560" spans="3:37" ht="12.75"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</row>
    <row r="561" spans="3:37" ht="12.75"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</row>
    <row r="562" spans="3:37" ht="12.75"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</row>
    <row r="563" spans="3:37" ht="12.75"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</row>
    <row r="564" spans="3:37" ht="12.75"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</row>
    <row r="565" spans="3:37" ht="12.75"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</row>
    <row r="566" spans="3:37" ht="12.75"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</row>
    <row r="567" spans="3:37" ht="12.75"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</row>
    <row r="568" spans="3:37" ht="12.75"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</row>
    <row r="569" spans="3:37" ht="12.75"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</row>
    <row r="570" spans="3:37" ht="12.75"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</row>
    <row r="571" spans="3:37" ht="12.75"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</row>
    <row r="572" spans="3:37" ht="12.75"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</row>
    <row r="573" spans="3:37" ht="12.75"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</row>
    <row r="574" spans="3:37" ht="12.75"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</row>
    <row r="575" spans="3:37" ht="12.75"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</row>
    <row r="576" spans="3:37" ht="12.75"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</row>
    <row r="577" spans="3:37" ht="12.75"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</row>
    <row r="578" spans="3:37" ht="12.75"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</row>
    <row r="579" spans="3:37" ht="12.75"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</row>
    <row r="580" spans="3:37" ht="12.75"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</row>
    <row r="581" spans="3:37" ht="12.75"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</row>
    <row r="582" spans="3:37" ht="12.75"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</row>
    <row r="583" spans="3:37" ht="12.75"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</row>
    <row r="584" spans="3:37" ht="12.75"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</row>
    <row r="585" spans="3:37" ht="12.75"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</row>
    <row r="586" spans="3:37" ht="12.75"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</row>
    <row r="587" spans="3:37" ht="12.75"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</row>
    <row r="588" spans="3:37" ht="12.75"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</row>
    <row r="589" spans="3:37" ht="12.75"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</row>
    <row r="590" spans="3:37" ht="12.75"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</row>
    <row r="591" spans="3:37" ht="12.75"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</row>
    <row r="592" spans="3:37" ht="12.75"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</row>
    <row r="593" spans="3:37" ht="12.75"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</row>
    <row r="594" spans="3:37" ht="12.75"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</row>
    <row r="595" spans="3:37" ht="12.75"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</row>
    <row r="596" spans="3:37" ht="12.75"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</row>
    <row r="597" spans="3:37" ht="12.75"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</row>
    <row r="598" spans="3:37" ht="12.75"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</row>
    <row r="599" spans="3:37" ht="12.75"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</row>
    <row r="600" spans="3:37" ht="12.75"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</row>
    <row r="601" spans="3:37" ht="12.75"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</row>
    <row r="602" spans="3:37" ht="12.75"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</row>
    <row r="603" spans="3:37" ht="12.75"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</row>
    <row r="604" spans="3:37" ht="12.75"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</row>
    <row r="605" spans="3:37" ht="12.75"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</row>
    <row r="606" spans="3:37" ht="12.75"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</row>
    <row r="607" spans="3:37" ht="12.75"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</row>
    <row r="608" spans="3:37" ht="12.75"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</row>
    <row r="609" spans="3:37" ht="12.75"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</row>
    <row r="610" spans="3:37" ht="12.75"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</row>
    <row r="611" spans="3:37" ht="12.75"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</row>
    <row r="612" spans="3:37" ht="12.75"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</row>
    <row r="613" spans="3:37" ht="12.75"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</row>
    <row r="614" spans="3:37" ht="12.75"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</row>
    <row r="615" spans="3:37" ht="12.75"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</row>
    <row r="616" spans="3:37" ht="12.75"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</row>
    <row r="617" spans="3:37" ht="12.75"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</row>
    <row r="618" spans="3:37" ht="12.75"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</row>
    <row r="619" spans="3:37" ht="12.75"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</row>
    <row r="620" spans="3:37" ht="12.75"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</row>
    <row r="621" spans="3:37" ht="12.75"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</row>
    <row r="622" spans="3:37" ht="12.75"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</row>
    <row r="623" spans="3:37" ht="12.75"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</row>
    <row r="624" spans="3:37" ht="12.75"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</row>
    <row r="625" spans="3:37" ht="12.75"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</row>
    <row r="626" spans="3:37" ht="12.75"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</row>
    <row r="627" spans="3:37" ht="12.75"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</row>
    <row r="628" spans="3:37" ht="12.75"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</row>
    <row r="629" spans="3:37" ht="12.75"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</row>
    <row r="630" spans="3:37" ht="12.75"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</row>
    <row r="631" spans="3:37" ht="12.75"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</row>
    <row r="632" spans="3:37" ht="12.75"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</row>
    <row r="633" spans="3:37" ht="12.75"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</row>
    <row r="634" spans="3:37" ht="12.75"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</row>
    <row r="635" spans="3:37" ht="12.75"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</row>
    <row r="636" spans="3:37" ht="12.75"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</row>
    <row r="637" spans="3:37" ht="12.75"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</row>
    <row r="638" spans="3:37" ht="12.75"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</row>
    <row r="639" spans="3:37" ht="12.75"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</row>
    <row r="640" spans="3:37" ht="12.75"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</row>
    <row r="641" spans="3:37" ht="12.75"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</row>
    <row r="642" spans="3:37" ht="12.75"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</row>
    <row r="643" spans="3:37" ht="12.75"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</row>
    <row r="644" spans="3:37" ht="12.75"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</row>
    <row r="645" spans="3:37" ht="12.75"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</row>
    <row r="646" spans="3:37" ht="12.75"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</row>
    <row r="647" spans="3:37" ht="12.75"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</row>
    <row r="648" spans="3:37" ht="12.75"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</row>
    <row r="649" spans="3:37" ht="12.75"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</row>
    <row r="650" spans="3:37" ht="12.75"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</row>
    <row r="651" spans="3:37" ht="12.75"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</row>
    <row r="652" spans="3:37" ht="12.75"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</row>
    <row r="653" spans="3:37" ht="12.75"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</row>
    <row r="654" spans="3:37" ht="12.75"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</row>
    <row r="655" spans="3:37" ht="12.75"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</row>
    <row r="656" spans="3:37" ht="12.75"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</row>
    <row r="657" spans="3:37" ht="12.75"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</row>
    <row r="658" spans="3:37" ht="12.75"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</row>
    <row r="659" spans="3:37" ht="12.75"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</row>
    <row r="660" spans="3:37" ht="12.75"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</row>
    <row r="661" spans="3:37" ht="12.75"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</row>
    <row r="662" spans="3:37" ht="12.75"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</row>
    <row r="663" spans="3:37" ht="12.75"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</row>
    <row r="664" spans="3:37" ht="12.75"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</row>
    <row r="665" spans="3:37" ht="12.75"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</row>
    <row r="666" spans="3:37" ht="12.75"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</row>
    <row r="667" spans="3:37" ht="12.75"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</row>
    <row r="668" spans="3:37" ht="12.75"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</row>
    <row r="669" spans="3:37" ht="12.75"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</row>
    <row r="670" spans="3:37" ht="12.75"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</row>
    <row r="671" spans="3:37" ht="12.75"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</row>
    <row r="672" spans="3:37" ht="12.75"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</row>
    <row r="673" spans="3:37" ht="12.75"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</row>
    <row r="674" spans="3:37" ht="12.75"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</row>
    <row r="675" spans="3:37" ht="12.75"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</row>
    <row r="676" spans="3:37" ht="12.75"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</row>
    <row r="677" spans="3:37" ht="12.75"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</row>
    <row r="678" spans="3:37" ht="12.75"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</row>
    <row r="679" spans="3:37" ht="12.75"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</row>
    <row r="680" spans="3:37" ht="12.75"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</row>
    <row r="681" spans="3:37" ht="12.75"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</row>
    <row r="682" spans="3:37" ht="12.75"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</row>
    <row r="683" spans="3:37" ht="12.75"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</row>
    <row r="684" spans="3:37" ht="12.75"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</row>
    <row r="685" spans="3:37" ht="12.75"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</row>
    <row r="686" spans="3:37" ht="12.75"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</row>
    <row r="687" spans="3:37" ht="12.75"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</row>
    <row r="688" spans="3:37" ht="12.75"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</row>
    <row r="689" spans="3:37" ht="12.75"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</row>
    <row r="690" spans="3:37" ht="12.75"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</row>
    <row r="691" spans="3:37" ht="12.75"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</row>
    <row r="692" spans="3:37" ht="12.75"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</row>
    <row r="693" spans="3:37" ht="12.75"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</row>
    <row r="694" spans="3:37" ht="12.75"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</row>
    <row r="695" spans="3:37" ht="12.75"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</row>
    <row r="696" spans="3:37" ht="12.75"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</row>
    <row r="697" spans="3:37" ht="12.75"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</row>
    <row r="698" spans="3:37" ht="12.75"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</row>
    <row r="699" spans="3:37" ht="12.75"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</row>
    <row r="700" spans="3:37" ht="12.75"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</row>
    <row r="701" spans="3:37" ht="12.75"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</row>
    <row r="702" spans="3:37" ht="12.75"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</row>
    <row r="703" spans="3:37" ht="12.75"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</row>
    <row r="704" spans="3:37" ht="12.75"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</row>
    <row r="705" spans="3:37" ht="12.75"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</row>
    <row r="706" spans="3:37" ht="12.75"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</row>
    <row r="707" spans="3:37" ht="12.75"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</row>
    <row r="708" spans="3:37" ht="12.75"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</row>
    <row r="709" spans="3:37" ht="12.75"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</row>
    <row r="710" spans="3:37" ht="12.75"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</row>
    <row r="711" spans="3:37" ht="12.75"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</row>
    <row r="712" spans="3:37" ht="12.75"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</row>
    <row r="713" spans="3:37" ht="12.75"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</row>
    <row r="714" spans="3:37" ht="12.75"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</row>
    <row r="715" spans="3:37" ht="12.75"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</row>
    <row r="716" spans="3:37" ht="12.75"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</row>
    <row r="717" spans="3:37" ht="12.75"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</row>
    <row r="718" spans="3:37" ht="12.75"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</row>
    <row r="719" spans="3:37" ht="12.75"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</row>
    <row r="720" spans="3:37" ht="12.75"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</row>
    <row r="721" spans="3:37" ht="12.75"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</row>
    <row r="722" spans="3:37" ht="12.75"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</row>
    <row r="723" spans="3:37" ht="12.75"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</row>
    <row r="724" spans="3:37" ht="12.75"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</row>
    <row r="725" spans="3:37" ht="12.75"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</row>
    <row r="726" spans="3:37" ht="12.75"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</row>
    <row r="727" spans="3:37" ht="12.75"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</row>
    <row r="728" spans="3:37" ht="12.75"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</row>
    <row r="729" spans="3:37" ht="12.75"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</row>
    <row r="730" spans="3:37" ht="12.75"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</row>
    <row r="731" spans="3:37" ht="12.75"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</row>
    <row r="732" spans="3:37" ht="12.75"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</row>
    <row r="733" spans="3:37" ht="12.75"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</row>
    <row r="734" spans="3:37" ht="12.75"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</row>
    <row r="735" spans="3:37" ht="12.75"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</row>
    <row r="736" spans="3:37" ht="12.75"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</row>
    <row r="737" spans="3:37" ht="12.75"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</row>
    <row r="738" spans="3:37" ht="12.75"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</row>
    <row r="739" spans="3:37" ht="12.75"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</row>
    <row r="740" spans="3:37" ht="12.75"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</row>
    <row r="741" spans="3:37" ht="12.75"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</row>
    <row r="742" spans="3:37" ht="12.75"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</row>
    <row r="743" spans="3:37" ht="12.75"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</row>
    <row r="744" spans="3:37" ht="12.75"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</row>
    <row r="745" spans="3:37" ht="12.75"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</row>
    <row r="746" spans="3:37" ht="12.75"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</row>
    <row r="747" spans="3:37" ht="12.75"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</row>
    <row r="748" spans="3:37" ht="12.75"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</row>
    <row r="749" spans="3:37" ht="12.75"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</row>
    <row r="750" spans="3:37" ht="12.75"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</row>
    <row r="751" spans="3:37" ht="12.75"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</row>
    <row r="752" spans="3:37" ht="12.75"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</row>
    <row r="753" spans="3:37" ht="12.75"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</row>
    <row r="754" spans="3:37" ht="12.75"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</row>
    <row r="755" spans="3:37" ht="12.75"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</row>
    <row r="756" spans="3:37" ht="12.75"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</row>
    <row r="757" spans="3:37" ht="12.75"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</row>
    <row r="758" spans="3:37" ht="12.75"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</row>
    <row r="759" spans="3:37" ht="12.75"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</row>
    <row r="760" spans="3:37" ht="12.75"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</row>
    <row r="761" spans="3:37" ht="12.75"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</row>
    <row r="762" spans="3:37" ht="12.75"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</row>
    <row r="763" spans="3:37" ht="12.75"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</row>
    <row r="764" spans="3:37" ht="12.75"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</row>
    <row r="765" spans="3:37" ht="12.75"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</row>
    <row r="766" spans="3:37" ht="12.75"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</row>
    <row r="767" spans="3:37" ht="12.75"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</row>
    <row r="768" spans="3:37" ht="12.75"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</row>
    <row r="769" spans="3:37" ht="12.75"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</row>
    <row r="770" spans="3:37" ht="12.75"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</row>
    <row r="771" spans="3:37" ht="12.75"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</row>
    <row r="772" spans="3:37" ht="12.75"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</row>
    <row r="773" spans="3:37" ht="12.75"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</row>
    <row r="774" spans="3:37" ht="12.75"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</row>
    <row r="775" spans="3:37" ht="12.75"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</row>
    <row r="776" spans="3:37" ht="12.75"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</row>
    <row r="777" spans="3:37" ht="12.75"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</row>
    <row r="778" spans="3:37" ht="12.75"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</row>
    <row r="779" spans="3:37" ht="12.75"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</row>
    <row r="780" spans="3:37" ht="12.75"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</row>
    <row r="781" spans="3:37" ht="12.75"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</row>
    <row r="782" spans="3:37" ht="12.75"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</row>
    <row r="783" spans="3:37" ht="12.75"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</row>
    <row r="784" spans="3:37" ht="12.75"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</row>
    <row r="785" spans="3:37" ht="12.75"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</row>
    <row r="786" spans="3:37" ht="12.75"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</row>
    <row r="787" spans="3:37" ht="12.75"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</row>
    <row r="788" spans="3:37" ht="12.75"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</row>
    <row r="789" spans="3:37" ht="12.75"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</row>
    <row r="790" spans="3:37" ht="12.75"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</row>
    <row r="791" spans="3:37" ht="12.75"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</row>
    <row r="792" spans="3:37" ht="12.75"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</row>
    <row r="793" spans="3:37" ht="12.75"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</row>
    <row r="794" spans="3:37" ht="12.75"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</row>
    <row r="795" spans="3:37" ht="12.75"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</row>
    <row r="796" spans="3:37" ht="12.75"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</row>
    <row r="797" spans="3:37" ht="12.75"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</row>
    <row r="798" spans="3:37" ht="12.75"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</row>
    <row r="799" spans="3:37" ht="12.75"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</row>
    <row r="800" spans="3:37" ht="12.75"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</row>
    <row r="801" spans="3:37" ht="12.75"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</row>
    <row r="802" spans="3:37" ht="12.75"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</row>
    <row r="803" spans="3:37" ht="12.75"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</row>
    <row r="804" spans="3:37" ht="12.75"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</row>
    <row r="805" spans="3:37" ht="12.75"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</row>
    <row r="806" spans="3:37" ht="12.75"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</row>
    <row r="807" spans="3:37" ht="12.75"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</row>
    <row r="808" spans="3:37" ht="12.75"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</row>
    <row r="809" spans="3:37" ht="12.75"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</row>
    <row r="810" spans="3:37" ht="12.75"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</row>
    <row r="811" spans="3:37" ht="12.75"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</row>
    <row r="812" spans="3:37" ht="12.75"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</row>
    <row r="813" spans="3:37" ht="12.75"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</row>
    <row r="814" spans="3:37" ht="12.75"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</row>
    <row r="815" spans="3:37" ht="12.75"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</row>
    <row r="816" spans="3:37" ht="12.75"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</row>
    <row r="817" spans="3:37" ht="12.75"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</row>
    <row r="818" spans="3:37" ht="12.75"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</row>
    <row r="819" spans="3:37" ht="12.75"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</row>
    <row r="820" spans="3:37" ht="12.75"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</row>
    <row r="821" spans="3:37" ht="12.75"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</row>
    <row r="822" spans="3:37" ht="12.75"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</row>
    <row r="823" spans="3:37" ht="12.75"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</row>
    <row r="824" spans="3:37" ht="12.75"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</row>
    <row r="825" spans="3:37" ht="12.75"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</row>
    <row r="826" spans="3:37" ht="12.75"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</row>
    <row r="827" spans="3:37" ht="12.75"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</row>
    <row r="828" spans="3:37" ht="12.75"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</row>
    <row r="829" spans="3:37" ht="12.75"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</row>
    <row r="830" spans="3:37" ht="12.75"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</row>
    <row r="831" spans="3:37" ht="12.75"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</row>
    <row r="832" spans="3:37" ht="12.75"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</row>
    <row r="833" spans="3:37" ht="12.75"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</row>
    <row r="834" spans="3:37" ht="12.75"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</row>
    <row r="835" spans="3:37" ht="12.75"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</row>
    <row r="836" spans="3:37" ht="12.75"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</row>
    <row r="837" spans="3:37" ht="12.75"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</row>
    <row r="838" spans="3:37" ht="12.75"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</row>
    <row r="839" spans="3:37" ht="12.75"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</row>
    <row r="840" spans="3:37" ht="12.75"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</row>
    <row r="841" spans="3:37" ht="12.75"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</row>
    <row r="842" spans="3:37" ht="12.75"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</row>
    <row r="843" spans="3:37" ht="12.75"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</row>
    <row r="844" spans="3:37" ht="12.75"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</row>
    <row r="845" spans="3:37" ht="12.75"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</row>
    <row r="846" spans="3:37" ht="12.75"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</row>
    <row r="847" spans="3:37" ht="12.75"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</row>
    <row r="848" spans="3:37" ht="12.75"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</row>
    <row r="849" spans="3:37" ht="12.75"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</row>
    <row r="850" spans="3:37" ht="12.75"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</row>
    <row r="851" spans="3:37" ht="12.75"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</row>
    <row r="852" spans="3:37" ht="12.75"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</row>
    <row r="853" spans="3:37" ht="12.75"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</row>
    <row r="854" spans="3:37" ht="12.75"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</row>
    <row r="855" spans="3:37" ht="12.75"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</row>
    <row r="856" spans="3:37" ht="12.75"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</row>
    <row r="857" spans="3:37" ht="12.75"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</row>
    <row r="858" spans="3:37" ht="12.75"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</row>
    <row r="859" spans="3:37" ht="12.75"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</row>
    <row r="860" spans="3:37" ht="12.75"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</row>
    <row r="861" spans="3:37" ht="12.75"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</row>
    <row r="862" spans="3:37" ht="12.75"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</row>
    <row r="863" spans="3:37" ht="12.75"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</row>
    <row r="864" spans="3:37" ht="12.75"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</row>
    <row r="865" spans="3:37" ht="12.75"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</row>
    <row r="866" spans="3:37" ht="12.75"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</row>
    <row r="867" spans="3:37" ht="12.75"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</row>
    <row r="868" spans="3:37" ht="12.75"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</row>
    <row r="869" spans="3:37" ht="12.75"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</row>
    <row r="870" spans="3:37" ht="12.75"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</row>
    <row r="871" spans="3:37" ht="12.75"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</row>
    <row r="872" spans="3:37" ht="12.75"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</row>
    <row r="873" spans="3:37" ht="12.75"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</row>
    <row r="874" spans="3:37" ht="12.75"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</row>
    <row r="875" spans="3:37" ht="12.75"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</row>
    <row r="876" spans="3:37" ht="12.75"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</row>
    <row r="877" spans="3:37" ht="12.75"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</row>
    <row r="878" spans="3:37" ht="12.75"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</row>
    <row r="879" spans="3:37" ht="12.75"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</row>
    <row r="880" spans="3:37" ht="12.75"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</row>
    <row r="881" spans="3:37" ht="12.75"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</row>
    <row r="882" spans="3:37" ht="12.75"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</row>
    <row r="883" spans="3:37" ht="12.75"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</row>
    <row r="884" spans="3:37" ht="12.75"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</row>
    <row r="885" spans="3:37" ht="12.75"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</row>
    <row r="886" spans="3:37" ht="12.75"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</row>
    <row r="887" spans="3:37" ht="12.75"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</row>
    <row r="888" spans="3:37" ht="12.75"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</row>
    <row r="889" spans="3:37" ht="12.75"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</row>
    <row r="890" spans="3:37" ht="12.75"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</row>
    <row r="891" spans="3:37" ht="12.75"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</row>
    <row r="892" spans="3:37" ht="12.75"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</row>
    <row r="893" spans="3:37" ht="12.75"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</row>
    <row r="894" spans="3:37" ht="12.75"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</row>
    <row r="895" spans="3:37" ht="12.75"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</row>
    <row r="896" spans="3:37" ht="12.75"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</row>
    <row r="897" spans="3:37" ht="12.75"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</row>
    <row r="898" spans="3:37" ht="12.75"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</row>
    <row r="899" spans="3:37" ht="12.75"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</row>
    <row r="900" spans="3:37" ht="12.75"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</row>
    <row r="901" spans="3:37" ht="12.75"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</row>
    <row r="902" spans="3:37" ht="12.75"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</row>
    <row r="903" spans="3:37" ht="12.75"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</row>
    <row r="904" spans="3:37" ht="12.75"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</row>
    <row r="905" spans="3:37" ht="12.75"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</row>
    <row r="906" spans="3:37" ht="12.75"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</row>
    <row r="907" spans="3:37" ht="12.75"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</row>
    <row r="908" spans="3:37" ht="12.75"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</row>
    <row r="909" spans="3:37" ht="12.75"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</row>
    <row r="910" spans="3:37" ht="12.75"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</row>
    <row r="911" spans="3:37" ht="12.75"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</row>
    <row r="912" spans="3:37" ht="12.75"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</row>
    <row r="913" spans="3:37" ht="12.75"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</row>
    <row r="914" spans="3:37" ht="12.75"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</row>
    <row r="915" spans="3:37" ht="12.75"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</row>
    <row r="916" spans="3:37" ht="12.75"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</row>
    <row r="917" spans="3:37" ht="12.75"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</row>
    <row r="918" spans="3:37" ht="12.75"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</row>
    <row r="919" spans="3:37" ht="12.75"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</row>
    <row r="920" spans="3:37" ht="12.75"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</row>
    <row r="921" spans="3:37" ht="12.75"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</row>
    <row r="922" spans="3:37" ht="12.75"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</row>
    <row r="923" spans="3:37" ht="12.75"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</row>
    <row r="924" spans="3:37" ht="12.75"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</row>
    <row r="925" spans="3:37" ht="12.75"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</row>
    <row r="926" spans="3:37" ht="12.75"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</row>
    <row r="927" spans="3:37" ht="12.75"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</row>
    <row r="928" spans="3:37" ht="12.75"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</row>
    <row r="929" spans="3:37" ht="12.75"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</row>
    <row r="930" spans="3:37" ht="12.75"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</row>
    <row r="931" spans="3:37" ht="12.75"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</row>
    <row r="932" spans="3:37" ht="12.75"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</row>
    <row r="933" spans="3:37" ht="12.75"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</row>
    <row r="934" spans="3:37" ht="12.75"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</row>
    <row r="935" spans="3:37" ht="12.75"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</row>
    <row r="936" spans="3:37" ht="12.75"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</row>
    <row r="937" spans="3:37" ht="12.75"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</row>
    <row r="938" spans="3:37" ht="12.75"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</row>
    <row r="939" spans="3:37" ht="12.75"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</row>
    <row r="940" spans="3:37" ht="12.75"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</row>
    <row r="941" spans="3:37" ht="12.75"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</row>
    <row r="942" spans="3:37" ht="12.75"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</row>
    <row r="943" spans="3:37" ht="12.75"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</row>
    <row r="944" spans="3:37" ht="12.75"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</row>
    <row r="945" spans="3:37" ht="12.75"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</row>
    <row r="946" spans="3:37" ht="12.75"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</row>
    <row r="947" spans="3:37" ht="12.75"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</row>
    <row r="948" spans="3:37" ht="12.75"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</row>
    <row r="949" spans="3:37" ht="12.75"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</row>
    <row r="950" spans="3:37" ht="12.75"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</row>
    <row r="951" spans="3:37" ht="12.75"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</row>
    <row r="952" spans="3:37" ht="12.75"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</row>
    <row r="953" spans="3:37" ht="12.75"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</row>
    <row r="954" spans="3:37" ht="12.75"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</row>
    <row r="955" spans="3:37" ht="12.75"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</row>
    <row r="956" spans="3:37" ht="12.75"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</row>
    <row r="957" spans="3:37" ht="12.75"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</row>
    <row r="958" spans="3:37" ht="12.75"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</row>
    <row r="959" spans="3:37" ht="12.75"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</row>
    <row r="960" spans="3:37" ht="12.75"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</row>
    <row r="961" spans="3:37" ht="12.75"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</row>
    <row r="962" spans="3:37" ht="12.75"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</row>
    <row r="963" spans="3:37" ht="12.75"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</row>
    <row r="964" spans="3:37" ht="12.75"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</row>
    <row r="965" spans="3:37" ht="12.75"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</row>
    <row r="966" spans="3:37" ht="12.75"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</row>
    <row r="967" spans="3:37" ht="12.75"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</row>
    <row r="968" spans="3:37" ht="12.75"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</row>
    <row r="969" spans="3:37" ht="12.75"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</row>
    <row r="970" spans="3:37" ht="12.75"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</row>
    <row r="971" spans="3:37" ht="12.75"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</row>
    <row r="972" spans="3:37" ht="12.75"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</row>
    <row r="973" spans="3:37" ht="12.75"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</row>
    <row r="974" spans="3:37" ht="12.75"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</row>
    <row r="975" spans="3:37" ht="12.75"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</row>
    <row r="976" spans="3:37" ht="12.75"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</row>
    <row r="977" spans="3:37" ht="12.75"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</row>
    <row r="978" spans="3:37" ht="12.75"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</row>
    <row r="979" spans="3:37" ht="12.75"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</row>
    <row r="980" spans="3:37" ht="12.75"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</row>
    <row r="981" spans="3:37" ht="12.75"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</row>
    <row r="982" spans="3:37" ht="12.75"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</row>
    <row r="983" spans="3:37" ht="12.75"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</row>
    <row r="984" spans="3:37" ht="12.75"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</row>
    <row r="985" spans="3:37" ht="12.75"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</row>
    <row r="986" spans="3:37" ht="12.75"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</row>
    <row r="987" spans="3:37" ht="12.75"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</row>
    <row r="988" spans="3:37" ht="12.75"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</row>
    <row r="989" spans="3:37" ht="12.75"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</row>
    <row r="990" spans="3:37" ht="12.75"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</row>
    <row r="991" spans="3:37" ht="12.75"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</row>
    <row r="992" spans="3:37" ht="12.75"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</row>
    <row r="993" spans="3:37" ht="12.75"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</row>
    <row r="994" spans="3:37" ht="12.75"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</row>
    <row r="995" spans="3:37" ht="12.75"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</row>
    <row r="996" spans="3:37" ht="12.75"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</row>
    <row r="997" spans="3:37" ht="12.75"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</row>
    <row r="998" spans="3:37" ht="12.75"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</row>
    <row r="999" spans="3:37" ht="12.75"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</row>
    <row r="1000" spans="3:37" ht="12.75"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</row>
    <row r="1001" spans="3:37" ht="12.75"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</row>
    <row r="1002" spans="3:37" ht="12.75"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</row>
    <row r="1003" spans="3:37" ht="12.75"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</row>
    <row r="1004" spans="3:37" ht="12.75"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</row>
    <row r="1005" spans="3:37" ht="12.75"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</row>
    <row r="1006" spans="3:37" ht="12.75"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</row>
    <row r="1007" spans="3:37" ht="12.75"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</row>
    <row r="1008" spans="3:37" ht="12.75"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</row>
    <row r="1009" spans="3:37" ht="12.75"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</row>
    <row r="1010" spans="3:37" ht="12.75"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</row>
    <row r="1011" spans="3:37" ht="12.75"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</row>
    <row r="1012" spans="3:37" ht="12.75"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</row>
    <row r="1013" spans="3:37" ht="12.75"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</row>
    <row r="1014" spans="3:37" ht="12.75"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</row>
    <row r="1015" spans="3:37" ht="12.75"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</row>
    <row r="1016" spans="3:37" ht="12.75"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</row>
    <row r="1017" spans="3:37" ht="12.75"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</row>
    <row r="1018" spans="3:37" ht="12.75"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</row>
    <row r="1019" spans="3:37" ht="12.75"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</row>
    <row r="1020" spans="3:37" ht="12.75"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</row>
    <row r="1021" spans="3:37" ht="12.75"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</row>
    <row r="1022" spans="3:37" ht="12.75"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</row>
    <row r="1023" spans="3:37" ht="12.75"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</row>
    <row r="1024" spans="3:37" ht="12.75"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</row>
    <row r="1025" spans="3:37" ht="12.75"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</row>
    <row r="1026" spans="3:37" ht="12.75"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</row>
    <row r="1027" spans="3:37" ht="12.75"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</row>
    <row r="1028" spans="3:37" ht="12.75"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</row>
    <row r="1029" spans="3:37" ht="12.75"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</row>
    <row r="1030" spans="3:37" ht="12.75"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</row>
    <row r="1031" spans="3:37" ht="12.75"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</row>
    <row r="1032" spans="3:37" ht="12.75"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</row>
    <row r="1033" spans="3:37" ht="12.75"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</row>
    <row r="1034" spans="3:37" ht="12.75"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</row>
    <row r="1035" spans="3:37" ht="12.75"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</row>
    <row r="1036" spans="3:37" ht="12.75"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</row>
    <row r="1037" spans="3:37" ht="12.75"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</row>
    <row r="1038" spans="3:37" ht="12.75"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</row>
    <row r="1039" spans="3:37" ht="12.75"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</row>
    <row r="1040" spans="3:37" ht="12.75"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</row>
    <row r="1041" spans="3:37" ht="12.75"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</row>
    <row r="1042" spans="3:37" ht="12.75"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</row>
    <row r="1043" spans="3:37" ht="12.75"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</row>
    <row r="1044" spans="3:37" ht="12.75"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</row>
    <row r="1045" spans="3:37" ht="12.75"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</row>
    <row r="1046" spans="3:37" ht="12.75"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</row>
    <row r="1047" spans="3:37" ht="12.75"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</row>
    <row r="1048" spans="3:37" ht="12.75"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</row>
    <row r="1049" spans="3:37" ht="12.75"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</row>
    <row r="1050" spans="3:37" ht="12.75"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</row>
    <row r="1051" spans="3:37" ht="12.75"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</row>
    <row r="1052" spans="3:37" ht="12.75"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</row>
    <row r="1053" spans="3:37" ht="12.75"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</row>
    <row r="1054" spans="3:37" ht="12.75"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</row>
    <row r="1055" spans="3:37" ht="12.75"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</row>
    <row r="1056" spans="3:37" ht="12.75"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</row>
    <row r="1057" spans="3:37" ht="12.75"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</row>
    <row r="1058" spans="3:37" ht="12.75"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</row>
    <row r="1059" spans="3:37" ht="12.75"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</row>
    <row r="1060" spans="3:37" ht="12.75"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</row>
    <row r="1061" spans="3:37" ht="12.75"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</row>
    <row r="1062" spans="3:37" ht="12.75"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</row>
    <row r="1063" spans="3:37" ht="12.75"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</row>
    <row r="1064" spans="3:37" ht="12.75"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</row>
    <row r="1065" spans="3:37" ht="12.75"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</row>
    <row r="1066" spans="3:37" ht="12.75"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</row>
    <row r="1067" spans="3:37" ht="12.75"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</row>
    <row r="1068" spans="3:37" ht="12.75"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</row>
    <row r="1069" spans="3:37" ht="12.75"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</row>
    <row r="1070" spans="3:37" ht="12.75"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</row>
    <row r="1071" spans="3:37" ht="12.75"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</row>
    <row r="1072" spans="3:37" ht="12.75"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</row>
    <row r="1073" spans="3:37" ht="12.75"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</row>
    <row r="1074" spans="3:37" ht="12.75"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</row>
    <row r="1075" spans="3:37" ht="12.75"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</row>
    <row r="1076" spans="3:37" ht="12.75"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</row>
    <row r="1077" spans="3:37" ht="12.75"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</row>
    <row r="1078" spans="3:37" ht="12.75"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</row>
    <row r="1079" spans="3:37" ht="12.75"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</row>
    <row r="1080" spans="3:37" ht="12.75"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</row>
    <row r="1081" spans="3:37" ht="12.75"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</row>
    <row r="1082" spans="3:37" ht="12.75"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</row>
    <row r="1083" spans="3:37" ht="12.75"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</row>
    <row r="1084" spans="3:37" ht="12.75"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</row>
    <row r="1085" spans="3:37" ht="12.75"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</row>
    <row r="1086" spans="3:37" ht="12.75"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</row>
    <row r="1087" spans="3:37" ht="12.75"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</row>
    <row r="1088" spans="3:37" ht="12.75"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</row>
    <row r="1089" spans="3:37" ht="12.75"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</row>
    <row r="1090" spans="3:37" ht="12.75"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</row>
    <row r="1091" spans="3:37" ht="12.75"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</row>
    <row r="1092" spans="3:37" ht="12.75"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</row>
    <row r="1093" spans="3:37" ht="12.75"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</row>
    <row r="1094" spans="3:37" ht="12.75"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</row>
    <row r="1095" spans="3:37" ht="12.75"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</row>
    <row r="1096" spans="3:37" ht="12.75"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</row>
    <row r="1097" spans="3:37" ht="12.75"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</row>
    <row r="1098" spans="3:37" ht="12.75"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</row>
    <row r="1099" spans="3:37" ht="12.75"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</row>
    <row r="1100" spans="3:37" ht="12.75"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</row>
    <row r="1101" spans="3:37" ht="12.75"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</row>
    <row r="1102" spans="3:37" ht="12.75"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</row>
    <row r="1103" spans="3:37" ht="12.75"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</row>
    <row r="1104" spans="3:37" ht="12.75"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</row>
    <row r="1105" spans="3:37" ht="12.75"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</row>
    <row r="1106" spans="3:37" ht="12.75"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</row>
    <row r="1107" spans="3:37" ht="12.75"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</row>
    <row r="1108" spans="3:37" ht="12.75"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</row>
    <row r="1109" spans="3:37" ht="12.75"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</row>
    <row r="1110" spans="3:37" ht="12.75"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</row>
    <row r="1111" spans="3:37" ht="12.75"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</row>
    <row r="1112" spans="3:37" ht="12.75"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</row>
    <row r="1113" spans="3:37" ht="12.75"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</row>
    <row r="1114" spans="3:37" ht="12.75"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</row>
    <row r="1115" spans="3:37" ht="12.75"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</row>
    <row r="1116" spans="3:37" ht="12.75"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</row>
    <row r="1117" spans="3:37" ht="12.75"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</row>
    <row r="1118" spans="3:37" ht="12.75"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</row>
    <row r="1119" spans="3:37" ht="12.75"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</row>
    <row r="1120" spans="3:37" ht="12.75"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</row>
    <row r="1121" spans="3:37" ht="12.75"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</row>
    <row r="1122" spans="3:37" ht="12.75"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</row>
    <row r="1123" spans="3:37" ht="12.75"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</row>
    <row r="1124" spans="3:37" ht="12.75"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</row>
    <row r="1125" spans="3:37" ht="12.75"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</row>
    <row r="1126" spans="3:37" ht="12.75"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</row>
    <row r="1127" spans="3:37" ht="12.75"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</row>
    <row r="1128" spans="3:37" ht="12.75"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</row>
    <row r="1129" spans="3:37" ht="12.75"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</row>
    <row r="1130" spans="3:37" ht="12.75"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</row>
    <row r="1131" spans="3:37" ht="12.75"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</row>
    <row r="1132" spans="3:37" ht="12.75"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</row>
    <row r="1133" spans="3:37" ht="12.75"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</row>
    <row r="1134" spans="3:37" ht="12.75"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</row>
    <row r="1135" spans="3:37" ht="12.75"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</row>
    <row r="1136" spans="3:37" ht="12.75"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</row>
    <row r="1137" spans="3:37" ht="12.75"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</row>
    <row r="1138" spans="3:37" ht="12.75"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</row>
    <row r="1139" spans="3:37" ht="12.75"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</row>
    <row r="1140" spans="3:37" ht="12.75"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</row>
    <row r="1141" spans="3:37" ht="12.75"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</row>
    <row r="1142" spans="3:37" ht="12.75"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</row>
    <row r="1143" spans="3:37" ht="12.75"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</row>
    <row r="1144" spans="3:37" ht="12.75"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</row>
    <row r="1145" spans="3:37" ht="12.75"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</row>
    <row r="1146" spans="3:37" ht="12.75"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</row>
    <row r="1147" spans="3:37" ht="12.75"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</row>
    <row r="1148" spans="3:37" ht="12.75"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</row>
    <row r="1149" spans="3:37" ht="12.75"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</row>
    <row r="1150" spans="3:37" ht="12.75"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</row>
    <row r="1151" spans="3:37" ht="12.75"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</row>
    <row r="1152" spans="3:37" ht="12.75"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</row>
    <row r="1153" spans="3:37" ht="12.75"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</row>
    <row r="1154" spans="3:37" ht="12.75"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</row>
    <row r="1155" spans="3:37" ht="12.75"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</row>
    <row r="1156" spans="3:37" ht="12.75"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</row>
    <row r="1157" spans="3:37" ht="12.75"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</row>
    <row r="1158" spans="3:37" ht="12.75"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</row>
    <row r="1159" spans="3:37" ht="12.75"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</row>
    <row r="1160" spans="3:37" ht="12.75"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</row>
    <row r="1161" spans="3:37" ht="12.75"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</row>
    <row r="1162" spans="3:37" ht="12.75"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</row>
    <row r="1163" spans="3:37" ht="12.75"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</row>
    <row r="1164" spans="3:37" ht="12.75"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</row>
    <row r="1165" spans="3:37" ht="12.75"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</row>
    <row r="1166" spans="3:37" ht="12.75"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</row>
    <row r="1167" spans="3:37" ht="12.75"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</row>
    <row r="1168" spans="3:37" ht="12.75"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</row>
    <row r="1169" spans="3:37" ht="12.75"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</row>
    <row r="1170" spans="3:37" ht="12.75"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</row>
    <row r="1171" spans="3:37" ht="12.75"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</row>
    <row r="1172" spans="3:37" ht="12.75"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</row>
    <row r="1173" spans="3:37" ht="12.75"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</row>
    <row r="1174" spans="3:37" ht="12.75"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</row>
    <row r="1175" spans="3:37" ht="12.75"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</row>
    <row r="1176" spans="3:37" ht="12.75"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</row>
    <row r="1177" spans="3:37" ht="12.75"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</row>
    <row r="1178" spans="3:37" ht="12.75"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</row>
    <row r="1179" spans="3:37" ht="12.75"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</row>
    <row r="1180" spans="3:37" ht="12.75"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</row>
    <row r="1181" spans="3:37" ht="12.75"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</row>
    <row r="1182" spans="3:37" ht="12.75"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</row>
    <row r="1183" spans="3:37" ht="12.75"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</row>
    <row r="1184" spans="3:37" ht="12.75"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</row>
    <row r="1185" spans="3:37" ht="12.75"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</row>
    <row r="1186" spans="3:37" ht="12.75"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</row>
    <row r="1187" spans="3:37" ht="12.75"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</row>
    <row r="1188" spans="3:37" ht="12.75"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</row>
    <row r="1189" spans="3:37" ht="12.75"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</row>
    <row r="1190" spans="3:37" ht="12.75"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20"/>
      <c r="AB1190" s="20"/>
      <c r="AC1190" s="20"/>
      <c r="AD1190" s="20"/>
      <c r="AE1190" s="20"/>
      <c r="AF1190" s="20"/>
      <c r="AG1190" s="20"/>
      <c r="AH1190" s="20"/>
      <c r="AI1190" s="20"/>
      <c r="AJ1190" s="20"/>
      <c r="AK1190" s="20"/>
    </row>
    <row r="1191" spans="3:37" ht="12.75"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  <c r="Z1191" s="20"/>
      <c r="AA1191" s="20"/>
      <c r="AB1191" s="20"/>
      <c r="AC1191" s="20"/>
      <c r="AD1191" s="20"/>
      <c r="AE1191" s="20"/>
      <c r="AF1191" s="20"/>
      <c r="AG1191" s="20"/>
      <c r="AH1191" s="20"/>
      <c r="AI1191" s="20"/>
      <c r="AJ1191" s="20"/>
      <c r="AK1191" s="20"/>
    </row>
    <row r="1192" spans="3:37" ht="12.75"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  <c r="Z1192" s="20"/>
      <c r="AA1192" s="20"/>
      <c r="AB1192" s="20"/>
      <c r="AC1192" s="20"/>
      <c r="AD1192" s="20"/>
      <c r="AE1192" s="20"/>
      <c r="AF1192" s="20"/>
      <c r="AG1192" s="20"/>
      <c r="AH1192" s="20"/>
      <c r="AI1192" s="20"/>
      <c r="AJ1192" s="20"/>
      <c r="AK1192" s="20"/>
    </row>
    <row r="1193" spans="3:37" ht="12.75"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20"/>
      <c r="Y1193" s="20"/>
      <c r="Z1193" s="20"/>
      <c r="AA1193" s="20"/>
      <c r="AB1193" s="20"/>
      <c r="AC1193" s="20"/>
      <c r="AD1193" s="20"/>
      <c r="AE1193" s="20"/>
      <c r="AF1193" s="20"/>
      <c r="AG1193" s="20"/>
      <c r="AH1193" s="20"/>
      <c r="AI1193" s="20"/>
      <c r="AJ1193" s="20"/>
      <c r="AK1193" s="20"/>
    </row>
    <row r="1194" spans="3:37" ht="12.75"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20"/>
      <c r="AB1194" s="20"/>
      <c r="AC1194" s="20"/>
      <c r="AD1194" s="20"/>
      <c r="AE1194" s="20"/>
      <c r="AF1194" s="20"/>
      <c r="AG1194" s="20"/>
      <c r="AH1194" s="20"/>
      <c r="AI1194" s="20"/>
      <c r="AJ1194" s="20"/>
      <c r="AK1194" s="20"/>
    </row>
    <row r="1195" spans="3:37" ht="12.75"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0"/>
      <c r="AA1195" s="20"/>
      <c r="AB1195" s="20"/>
      <c r="AC1195" s="20"/>
      <c r="AD1195" s="20"/>
      <c r="AE1195" s="20"/>
      <c r="AF1195" s="20"/>
      <c r="AG1195" s="20"/>
      <c r="AH1195" s="20"/>
      <c r="AI1195" s="20"/>
      <c r="AJ1195" s="20"/>
      <c r="AK1195" s="20"/>
    </row>
    <row r="1196" spans="3:37" ht="12.75"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  <c r="Z1196" s="20"/>
      <c r="AA1196" s="20"/>
      <c r="AB1196" s="20"/>
      <c r="AC1196" s="20"/>
      <c r="AD1196" s="20"/>
      <c r="AE1196" s="20"/>
      <c r="AF1196" s="20"/>
      <c r="AG1196" s="20"/>
      <c r="AH1196" s="20"/>
      <c r="AI1196" s="20"/>
      <c r="AJ1196" s="20"/>
      <c r="AK1196" s="20"/>
    </row>
    <row r="1197" spans="3:37" ht="12.75"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  <c r="Z1197" s="20"/>
      <c r="AA1197" s="20"/>
      <c r="AB1197" s="20"/>
      <c r="AC1197" s="20"/>
      <c r="AD1197" s="20"/>
      <c r="AE1197" s="20"/>
      <c r="AF1197" s="20"/>
      <c r="AG1197" s="20"/>
      <c r="AH1197" s="20"/>
      <c r="AI1197" s="20"/>
      <c r="AJ1197" s="20"/>
      <c r="AK1197" s="20"/>
    </row>
    <row r="1198" spans="3:37" ht="12.75"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  <c r="Z1198" s="20"/>
      <c r="AA1198" s="20"/>
      <c r="AB1198" s="20"/>
      <c r="AC1198" s="20"/>
      <c r="AD1198" s="20"/>
      <c r="AE1198" s="20"/>
      <c r="AF1198" s="20"/>
      <c r="AG1198" s="20"/>
      <c r="AH1198" s="20"/>
      <c r="AI1198" s="20"/>
      <c r="AJ1198" s="20"/>
      <c r="AK1198" s="20"/>
    </row>
    <row r="1199" spans="3:37" ht="12.75"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  <c r="Z1199" s="20"/>
      <c r="AA1199" s="20"/>
      <c r="AB1199" s="20"/>
      <c r="AC1199" s="20"/>
      <c r="AD1199" s="20"/>
      <c r="AE1199" s="20"/>
      <c r="AF1199" s="20"/>
      <c r="AG1199" s="20"/>
      <c r="AH1199" s="20"/>
      <c r="AI1199" s="20"/>
      <c r="AJ1199" s="20"/>
      <c r="AK1199" s="20"/>
    </row>
    <row r="1200" spans="3:37" ht="12.75"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20"/>
      <c r="Y1200" s="20"/>
      <c r="Z1200" s="20"/>
      <c r="AA1200" s="20"/>
      <c r="AB1200" s="20"/>
      <c r="AC1200" s="20"/>
      <c r="AD1200" s="20"/>
      <c r="AE1200" s="20"/>
      <c r="AF1200" s="20"/>
      <c r="AG1200" s="20"/>
      <c r="AH1200" s="20"/>
      <c r="AI1200" s="20"/>
      <c r="AJ1200" s="20"/>
      <c r="AK1200" s="20"/>
    </row>
    <row r="1201" spans="3:37" ht="12.75"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0"/>
      <c r="AB1201" s="20"/>
      <c r="AC1201" s="20"/>
      <c r="AD1201" s="20"/>
      <c r="AE1201" s="20"/>
      <c r="AF1201" s="20"/>
      <c r="AG1201" s="20"/>
      <c r="AH1201" s="20"/>
      <c r="AI1201" s="20"/>
      <c r="AJ1201" s="20"/>
      <c r="AK1201" s="20"/>
    </row>
    <row r="1202" spans="3:37" ht="12.75"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20"/>
      <c r="AB1202" s="20"/>
      <c r="AC1202" s="20"/>
      <c r="AD1202" s="20"/>
      <c r="AE1202" s="20"/>
      <c r="AF1202" s="20"/>
      <c r="AG1202" s="20"/>
      <c r="AH1202" s="20"/>
      <c r="AI1202" s="20"/>
      <c r="AJ1202" s="20"/>
      <c r="AK1202" s="20"/>
    </row>
    <row r="1203" spans="3:37" ht="12.75"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20"/>
      <c r="Y1203" s="20"/>
      <c r="Z1203" s="20"/>
      <c r="AA1203" s="20"/>
      <c r="AB1203" s="20"/>
      <c r="AC1203" s="20"/>
      <c r="AD1203" s="20"/>
      <c r="AE1203" s="20"/>
      <c r="AF1203" s="20"/>
      <c r="AG1203" s="20"/>
      <c r="AH1203" s="20"/>
      <c r="AI1203" s="20"/>
      <c r="AJ1203" s="20"/>
      <c r="AK1203" s="20"/>
    </row>
    <row r="1204" spans="3:37" ht="12.75"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20"/>
      <c r="Y1204" s="20"/>
      <c r="Z1204" s="20"/>
      <c r="AA1204" s="20"/>
      <c r="AB1204" s="20"/>
      <c r="AC1204" s="20"/>
      <c r="AD1204" s="20"/>
      <c r="AE1204" s="20"/>
      <c r="AF1204" s="20"/>
      <c r="AG1204" s="20"/>
      <c r="AH1204" s="20"/>
      <c r="AI1204" s="20"/>
      <c r="AJ1204" s="20"/>
      <c r="AK1204" s="20"/>
    </row>
    <row r="1205" spans="3:37" ht="12.75"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20"/>
      <c r="AG1205" s="20"/>
      <c r="AH1205" s="20"/>
      <c r="AI1205" s="20"/>
      <c r="AJ1205" s="20"/>
      <c r="AK1205" s="20"/>
    </row>
    <row r="1206" spans="3:37" ht="12.75"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20"/>
      <c r="AB1206" s="20"/>
      <c r="AC1206" s="20"/>
      <c r="AD1206" s="20"/>
      <c r="AE1206" s="20"/>
      <c r="AF1206" s="20"/>
      <c r="AG1206" s="20"/>
      <c r="AH1206" s="20"/>
      <c r="AI1206" s="20"/>
      <c r="AJ1206" s="20"/>
      <c r="AK1206" s="20"/>
    </row>
    <row r="1207" spans="3:37" ht="12.75"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20"/>
      <c r="AB1207" s="20"/>
      <c r="AC1207" s="20"/>
      <c r="AD1207" s="20"/>
      <c r="AE1207" s="20"/>
      <c r="AF1207" s="20"/>
      <c r="AG1207" s="20"/>
      <c r="AH1207" s="20"/>
      <c r="AI1207" s="20"/>
      <c r="AJ1207" s="20"/>
      <c r="AK1207" s="20"/>
    </row>
    <row r="1208" spans="3:37" ht="12.75"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20"/>
      <c r="AG1208" s="20"/>
      <c r="AH1208" s="20"/>
      <c r="AI1208" s="20"/>
      <c r="AJ1208" s="20"/>
      <c r="AK1208" s="20"/>
    </row>
    <row r="1209" spans="3:37" ht="12.75"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0"/>
      <c r="AA1209" s="20"/>
      <c r="AB1209" s="20"/>
      <c r="AC1209" s="20"/>
      <c r="AD1209" s="20"/>
      <c r="AE1209" s="20"/>
      <c r="AF1209" s="20"/>
      <c r="AG1209" s="20"/>
      <c r="AH1209" s="20"/>
      <c r="AI1209" s="20"/>
      <c r="AJ1209" s="20"/>
      <c r="AK1209" s="20"/>
    </row>
    <row r="1210" spans="3:37" ht="12.75"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0"/>
      <c r="AC1210" s="20"/>
      <c r="AD1210" s="20"/>
      <c r="AE1210" s="20"/>
      <c r="AF1210" s="20"/>
      <c r="AG1210" s="20"/>
      <c r="AH1210" s="20"/>
      <c r="AI1210" s="20"/>
      <c r="AJ1210" s="20"/>
      <c r="AK1210" s="20"/>
    </row>
    <row r="1211" spans="3:37" ht="12.75"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20"/>
      <c r="AB1211" s="20"/>
      <c r="AC1211" s="20"/>
      <c r="AD1211" s="20"/>
      <c r="AE1211" s="20"/>
      <c r="AF1211" s="20"/>
      <c r="AG1211" s="20"/>
      <c r="AH1211" s="20"/>
      <c r="AI1211" s="20"/>
      <c r="AJ1211" s="20"/>
      <c r="AK1211" s="20"/>
    </row>
    <row r="1212" spans="3:37" ht="12.75"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0"/>
      <c r="AB1212" s="20"/>
      <c r="AC1212" s="20"/>
      <c r="AD1212" s="20"/>
      <c r="AE1212" s="20"/>
      <c r="AF1212" s="20"/>
      <c r="AG1212" s="20"/>
      <c r="AH1212" s="20"/>
      <c r="AI1212" s="20"/>
      <c r="AJ1212" s="20"/>
      <c r="AK1212" s="20"/>
    </row>
    <row r="1213" spans="3:37" ht="12.75"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20"/>
      <c r="AB1213" s="20"/>
      <c r="AC1213" s="20"/>
      <c r="AD1213" s="20"/>
      <c r="AE1213" s="20"/>
      <c r="AF1213" s="20"/>
      <c r="AG1213" s="20"/>
      <c r="AH1213" s="20"/>
      <c r="AI1213" s="20"/>
      <c r="AJ1213" s="20"/>
      <c r="AK1213" s="20"/>
    </row>
    <row r="1214" spans="3:37" ht="12.75"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20"/>
      <c r="AB1214" s="20"/>
      <c r="AC1214" s="20"/>
      <c r="AD1214" s="20"/>
      <c r="AE1214" s="20"/>
      <c r="AF1214" s="20"/>
      <c r="AG1214" s="20"/>
      <c r="AH1214" s="20"/>
      <c r="AI1214" s="20"/>
      <c r="AJ1214" s="20"/>
      <c r="AK1214" s="20"/>
    </row>
    <row r="1215" spans="3:37" ht="12.75"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0"/>
      <c r="AB1215" s="20"/>
      <c r="AC1215" s="20"/>
      <c r="AD1215" s="20"/>
      <c r="AE1215" s="20"/>
      <c r="AF1215" s="20"/>
      <c r="AG1215" s="20"/>
      <c r="AH1215" s="20"/>
      <c r="AI1215" s="20"/>
      <c r="AJ1215" s="20"/>
      <c r="AK1215" s="20"/>
    </row>
    <row r="1216" spans="3:37" ht="12.75"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20"/>
      <c r="AG1216" s="20"/>
      <c r="AH1216" s="20"/>
      <c r="AI1216" s="20"/>
      <c r="AJ1216" s="20"/>
      <c r="AK1216" s="20"/>
    </row>
    <row r="1217" spans="3:37" ht="12.75"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20"/>
      <c r="AG1217" s="20"/>
      <c r="AH1217" s="20"/>
      <c r="AI1217" s="20"/>
      <c r="AJ1217" s="20"/>
      <c r="AK1217" s="20"/>
    </row>
    <row r="1218" spans="3:37" ht="12.75"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0"/>
      <c r="AB1218" s="20"/>
      <c r="AC1218" s="20"/>
      <c r="AD1218" s="20"/>
      <c r="AE1218" s="20"/>
      <c r="AF1218" s="20"/>
      <c r="AG1218" s="20"/>
      <c r="AH1218" s="20"/>
      <c r="AI1218" s="20"/>
      <c r="AJ1218" s="20"/>
      <c r="AK1218" s="20"/>
    </row>
    <row r="1219" spans="3:37" ht="12.75"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0"/>
      <c r="AA1219" s="20"/>
      <c r="AB1219" s="20"/>
      <c r="AC1219" s="20"/>
      <c r="AD1219" s="20"/>
      <c r="AE1219" s="20"/>
      <c r="AF1219" s="20"/>
      <c r="AG1219" s="20"/>
      <c r="AH1219" s="20"/>
      <c r="AI1219" s="20"/>
      <c r="AJ1219" s="20"/>
      <c r="AK1219" s="20"/>
    </row>
    <row r="1220" spans="3:37" ht="12.75"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0"/>
      <c r="AA1220" s="20"/>
      <c r="AB1220" s="20"/>
      <c r="AC1220" s="20"/>
      <c r="AD1220" s="20"/>
      <c r="AE1220" s="20"/>
      <c r="AF1220" s="20"/>
      <c r="AG1220" s="20"/>
      <c r="AH1220" s="20"/>
      <c r="AI1220" s="20"/>
      <c r="AJ1220" s="20"/>
      <c r="AK1220" s="20"/>
    </row>
    <row r="1221" spans="3:37" ht="12.75"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0"/>
      <c r="AA1221" s="20"/>
      <c r="AB1221" s="20"/>
      <c r="AC1221" s="20"/>
      <c r="AD1221" s="20"/>
      <c r="AE1221" s="20"/>
      <c r="AF1221" s="20"/>
      <c r="AG1221" s="20"/>
      <c r="AH1221" s="20"/>
      <c r="AI1221" s="20"/>
      <c r="AJ1221" s="20"/>
      <c r="AK1221" s="20"/>
    </row>
    <row r="1222" spans="3:37" ht="12.75"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0"/>
      <c r="AB1222" s="20"/>
      <c r="AC1222" s="20"/>
      <c r="AD1222" s="20"/>
      <c r="AE1222" s="20"/>
      <c r="AF1222" s="20"/>
      <c r="AG1222" s="20"/>
      <c r="AH1222" s="20"/>
      <c r="AI1222" s="20"/>
      <c r="AJ1222" s="20"/>
      <c r="AK1222" s="20"/>
    </row>
    <row r="1223" spans="3:37" ht="12.75"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0"/>
      <c r="AA1223" s="20"/>
      <c r="AB1223" s="20"/>
      <c r="AC1223" s="20"/>
      <c r="AD1223" s="20"/>
      <c r="AE1223" s="20"/>
      <c r="AF1223" s="20"/>
      <c r="AG1223" s="20"/>
      <c r="AH1223" s="20"/>
      <c r="AI1223" s="20"/>
      <c r="AJ1223" s="20"/>
      <c r="AK1223" s="20"/>
    </row>
    <row r="1224" spans="3:37" ht="12.75"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0"/>
      <c r="AA1224" s="20"/>
      <c r="AB1224" s="20"/>
      <c r="AC1224" s="20"/>
      <c r="AD1224" s="20"/>
      <c r="AE1224" s="20"/>
      <c r="AF1224" s="20"/>
      <c r="AG1224" s="20"/>
      <c r="AH1224" s="20"/>
      <c r="AI1224" s="20"/>
      <c r="AJ1224" s="20"/>
      <c r="AK1224" s="20"/>
    </row>
    <row r="1225" spans="3:37" ht="12.75"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0"/>
      <c r="AA1225" s="20"/>
      <c r="AB1225" s="20"/>
      <c r="AC1225" s="20"/>
      <c r="AD1225" s="20"/>
      <c r="AE1225" s="20"/>
      <c r="AF1225" s="20"/>
      <c r="AG1225" s="20"/>
      <c r="AH1225" s="20"/>
      <c r="AI1225" s="20"/>
      <c r="AJ1225" s="20"/>
      <c r="AK1225" s="20"/>
    </row>
    <row r="1226" spans="3:37" ht="12.75"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0"/>
      <c r="AA1226" s="20"/>
      <c r="AB1226" s="20"/>
      <c r="AC1226" s="20"/>
      <c r="AD1226" s="20"/>
      <c r="AE1226" s="20"/>
      <c r="AF1226" s="20"/>
      <c r="AG1226" s="20"/>
      <c r="AH1226" s="20"/>
      <c r="AI1226" s="20"/>
      <c r="AJ1226" s="20"/>
      <c r="AK1226" s="20"/>
    </row>
    <row r="1227" spans="3:37" ht="12.75"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0"/>
      <c r="AA1227" s="20"/>
      <c r="AB1227" s="20"/>
      <c r="AC1227" s="20"/>
      <c r="AD1227" s="20"/>
      <c r="AE1227" s="20"/>
      <c r="AF1227" s="20"/>
      <c r="AG1227" s="20"/>
      <c r="AH1227" s="20"/>
      <c r="AI1227" s="20"/>
      <c r="AJ1227" s="20"/>
      <c r="AK1227" s="20"/>
    </row>
    <row r="1228" spans="3:37" ht="12.75"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0"/>
      <c r="AA1228" s="20"/>
      <c r="AB1228" s="20"/>
      <c r="AC1228" s="20"/>
      <c r="AD1228" s="20"/>
      <c r="AE1228" s="20"/>
      <c r="AF1228" s="20"/>
      <c r="AG1228" s="20"/>
      <c r="AH1228" s="20"/>
      <c r="AI1228" s="20"/>
      <c r="AJ1228" s="20"/>
      <c r="AK1228" s="20"/>
    </row>
    <row r="1229" spans="3:37" ht="12.75"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  <c r="Z1229" s="20"/>
      <c r="AA1229" s="20"/>
      <c r="AB1229" s="20"/>
      <c r="AC1229" s="20"/>
      <c r="AD1229" s="20"/>
      <c r="AE1229" s="20"/>
      <c r="AF1229" s="20"/>
      <c r="AG1229" s="20"/>
      <c r="AH1229" s="20"/>
      <c r="AI1229" s="20"/>
      <c r="AJ1229" s="20"/>
      <c r="AK1229" s="20"/>
    </row>
    <row r="1230" spans="3:37" ht="12.75"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0"/>
      <c r="AA1230" s="20"/>
      <c r="AB1230" s="20"/>
      <c r="AC1230" s="20"/>
      <c r="AD1230" s="20"/>
      <c r="AE1230" s="20"/>
      <c r="AF1230" s="20"/>
      <c r="AG1230" s="20"/>
      <c r="AH1230" s="20"/>
      <c r="AI1230" s="20"/>
      <c r="AJ1230" s="20"/>
      <c r="AK1230" s="20"/>
    </row>
    <row r="1231" spans="3:37" ht="12.75"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  <c r="Z1231" s="20"/>
      <c r="AA1231" s="20"/>
      <c r="AB1231" s="20"/>
      <c r="AC1231" s="20"/>
      <c r="AD1231" s="20"/>
      <c r="AE1231" s="20"/>
      <c r="AF1231" s="20"/>
      <c r="AG1231" s="20"/>
      <c r="AH1231" s="20"/>
      <c r="AI1231" s="20"/>
      <c r="AJ1231" s="20"/>
      <c r="AK1231" s="20"/>
    </row>
    <row r="1232" spans="3:37" ht="12.75"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  <c r="Z1232" s="20"/>
      <c r="AA1232" s="20"/>
      <c r="AB1232" s="20"/>
      <c r="AC1232" s="20"/>
      <c r="AD1232" s="20"/>
      <c r="AE1232" s="20"/>
      <c r="AF1232" s="20"/>
      <c r="AG1232" s="20"/>
      <c r="AH1232" s="20"/>
      <c r="AI1232" s="20"/>
      <c r="AJ1232" s="20"/>
      <c r="AK1232" s="20"/>
    </row>
    <row r="1233" spans="3:37" ht="12.75"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20"/>
      <c r="AB1233" s="20"/>
      <c r="AC1233" s="20"/>
      <c r="AD1233" s="20"/>
      <c r="AE1233" s="20"/>
      <c r="AF1233" s="20"/>
      <c r="AG1233" s="20"/>
      <c r="AH1233" s="20"/>
      <c r="AI1233" s="20"/>
      <c r="AJ1233" s="20"/>
      <c r="AK1233" s="20"/>
    </row>
    <row r="1234" spans="3:37" ht="12.75"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20"/>
      <c r="AB1234" s="20"/>
      <c r="AC1234" s="20"/>
      <c r="AD1234" s="20"/>
      <c r="AE1234" s="20"/>
      <c r="AF1234" s="20"/>
      <c r="AG1234" s="20"/>
      <c r="AH1234" s="20"/>
      <c r="AI1234" s="20"/>
      <c r="AJ1234" s="20"/>
      <c r="AK1234" s="20"/>
    </row>
    <row r="1235" spans="3:37" ht="12.75"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  <c r="Z1235" s="20"/>
      <c r="AA1235" s="20"/>
      <c r="AB1235" s="20"/>
      <c r="AC1235" s="20"/>
      <c r="AD1235" s="20"/>
      <c r="AE1235" s="20"/>
      <c r="AF1235" s="20"/>
      <c r="AG1235" s="20"/>
      <c r="AH1235" s="20"/>
      <c r="AI1235" s="20"/>
      <c r="AJ1235" s="20"/>
      <c r="AK1235" s="20"/>
    </row>
    <row r="1236" spans="3:37" ht="12.75"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20"/>
      <c r="AB1236" s="20"/>
      <c r="AC1236" s="20"/>
      <c r="AD1236" s="20"/>
      <c r="AE1236" s="20"/>
      <c r="AF1236" s="20"/>
      <c r="AG1236" s="20"/>
      <c r="AH1236" s="20"/>
      <c r="AI1236" s="20"/>
      <c r="AJ1236" s="20"/>
      <c r="AK1236" s="20"/>
    </row>
    <row r="1237" spans="3:37" ht="12.75"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0"/>
      <c r="AA1237" s="20"/>
      <c r="AB1237" s="20"/>
      <c r="AC1237" s="20"/>
      <c r="AD1237" s="20"/>
      <c r="AE1237" s="20"/>
      <c r="AF1237" s="20"/>
      <c r="AG1237" s="20"/>
      <c r="AH1237" s="20"/>
      <c r="AI1237" s="20"/>
      <c r="AJ1237" s="20"/>
      <c r="AK1237" s="20"/>
    </row>
    <row r="1238" spans="3:37" ht="12.75"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20"/>
      <c r="AB1238" s="20"/>
      <c r="AC1238" s="20"/>
      <c r="AD1238" s="20"/>
      <c r="AE1238" s="20"/>
      <c r="AF1238" s="20"/>
      <c r="AG1238" s="20"/>
      <c r="AH1238" s="20"/>
      <c r="AI1238" s="20"/>
      <c r="AJ1238" s="20"/>
      <c r="AK1238" s="20"/>
    </row>
    <row r="1239" spans="3:37" ht="12.75"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0"/>
      <c r="AA1239" s="20"/>
      <c r="AB1239" s="20"/>
      <c r="AC1239" s="20"/>
      <c r="AD1239" s="20"/>
      <c r="AE1239" s="20"/>
      <c r="AF1239" s="20"/>
      <c r="AG1239" s="20"/>
      <c r="AH1239" s="20"/>
      <c r="AI1239" s="20"/>
      <c r="AJ1239" s="20"/>
      <c r="AK1239" s="20"/>
    </row>
    <row r="1240" spans="3:37" ht="12.75"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20"/>
      <c r="AB1240" s="20"/>
      <c r="AC1240" s="20"/>
      <c r="AD1240" s="20"/>
      <c r="AE1240" s="20"/>
      <c r="AF1240" s="20"/>
      <c r="AG1240" s="20"/>
      <c r="AH1240" s="20"/>
      <c r="AI1240" s="20"/>
      <c r="AJ1240" s="20"/>
      <c r="AK1240" s="20"/>
    </row>
    <row r="1241" spans="3:37" ht="12.75"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0"/>
      <c r="AA1241" s="20"/>
      <c r="AB1241" s="20"/>
      <c r="AC1241" s="20"/>
      <c r="AD1241" s="20"/>
      <c r="AE1241" s="20"/>
      <c r="AF1241" s="20"/>
      <c r="AG1241" s="20"/>
      <c r="AH1241" s="20"/>
      <c r="AI1241" s="20"/>
      <c r="AJ1241" s="20"/>
      <c r="AK1241" s="20"/>
    </row>
    <row r="1242" spans="3:37" ht="12.75"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20"/>
      <c r="AB1242" s="20"/>
      <c r="AC1242" s="20"/>
      <c r="AD1242" s="20"/>
      <c r="AE1242" s="20"/>
      <c r="AF1242" s="20"/>
      <c r="AG1242" s="20"/>
      <c r="AH1242" s="20"/>
      <c r="AI1242" s="20"/>
      <c r="AJ1242" s="20"/>
      <c r="AK1242" s="20"/>
    </row>
    <row r="1243" spans="3:37" ht="12.75"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  <c r="Z1243" s="20"/>
      <c r="AA1243" s="20"/>
      <c r="AB1243" s="20"/>
      <c r="AC1243" s="20"/>
      <c r="AD1243" s="20"/>
      <c r="AE1243" s="20"/>
      <c r="AF1243" s="20"/>
      <c r="AG1243" s="20"/>
      <c r="AH1243" s="20"/>
      <c r="AI1243" s="20"/>
      <c r="AJ1243" s="20"/>
      <c r="AK1243" s="20"/>
    </row>
    <row r="1244" spans="3:37" ht="12.75"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20"/>
      <c r="AB1244" s="20"/>
      <c r="AC1244" s="20"/>
      <c r="AD1244" s="20"/>
      <c r="AE1244" s="20"/>
      <c r="AF1244" s="20"/>
      <c r="AG1244" s="20"/>
      <c r="AH1244" s="20"/>
      <c r="AI1244" s="20"/>
      <c r="AJ1244" s="20"/>
      <c r="AK1244" s="20"/>
    </row>
    <row r="1245" spans="3:37" ht="12.75"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0"/>
      <c r="AA1245" s="20"/>
      <c r="AB1245" s="20"/>
      <c r="AC1245" s="20"/>
      <c r="AD1245" s="20"/>
      <c r="AE1245" s="20"/>
      <c r="AF1245" s="20"/>
      <c r="AG1245" s="20"/>
      <c r="AH1245" s="20"/>
      <c r="AI1245" s="20"/>
      <c r="AJ1245" s="20"/>
      <c r="AK1245" s="20"/>
    </row>
    <row r="1246" spans="3:37" ht="12.75"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0"/>
      <c r="AB1246" s="20"/>
      <c r="AC1246" s="20"/>
      <c r="AD1246" s="20"/>
      <c r="AE1246" s="20"/>
      <c r="AF1246" s="20"/>
      <c r="AG1246" s="20"/>
      <c r="AH1246" s="20"/>
      <c r="AI1246" s="20"/>
      <c r="AJ1246" s="20"/>
      <c r="AK1246" s="20"/>
    </row>
    <row r="1247" spans="3:37" ht="12.75"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20"/>
      <c r="AC1247" s="20"/>
      <c r="AD1247" s="20"/>
      <c r="AE1247" s="20"/>
      <c r="AF1247" s="20"/>
      <c r="AG1247" s="20"/>
      <c r="AH1247" s="20"/>
      <c r="AI1247" s="20"/>
      <c r="AJ1247" s="20"/>
      <c r="AK1247" s="20"/>
    </row>
    <row r="1248" spans="3:37" ht="12.75"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0"/>
      <c r="AB1248" s="20"/>
      <c r="AC1248" s="20"/>
      <c r="AD1248" s="20"/>
      <c r="AE1248" s="20"/>
      <c r="AF1248" s="20"/>
      <c r="AG1248" s="20"/>
      <c r="AH1248" s="20"/>
      <c r="AI1248" s="20"/>
      <c r="AJ1248" s="20"/>
      <c r="AK1248" s="20"/>
    </row>
    <row r="1249" spans="3:37" ht="12.75"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20"/>
      <c r="AB1249" s="20"/>
      <c r="AC1249" s="20"/>
      <c r="AD1249" s="20"/>
      <c r="AE1249" s="20"/>
      <c r="AF1249" s="20"/>
      <c r="AG1249" s="20"/>
      <c r="AH1249" s="20"/>
      <c r="AI1249" s="20"/>
      <c r="AJ1249" s="20"/>
      <c r="AK1249" s="20"/>
    </row>
    <row r="1250" spans="3:37" ht="12.75"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20"/>
      <c r="AB1250" s="20"/>
      <c r="AC1250" s="20"/>
      <c r="AD1250" s="20"/>
      <c r="AE1250" s="20"/>
      <c r="AF1250" s="20"/>
      <c r="AG1250" s="20"/>
      <c r="AH1250" s="20"/>
      <c r="AI1250" s="20"/>
      <c r="AJ1250" s="20"/>
      <c r="AK1250" s="20"/>
    </row>
    <row r="1251" spans="3:37" ht="12.75"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20"/>
      <c r="AB1251" s="20"/>
      <c r="AC1251" s="20"/>
      <c r="AD1251" s="20"/>
      <c r="AE1251" s="20"/>
      <c r="AF1251" s="20"/>
      <c r="AG1251" s="20"/>
      <c r="AH1251" s="20"/>
      <c r="AI1251" s="20"/>
      <c r="AJ1251" s="20"/>
      <c r="AK1251" s="20"/>
    </row>
    <row r="1252" spans="3:37" ht="12.75"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20"/>
      <c r="AG1252" s="20"/>
      <c r="AH1252" s="20"/>
      <c r="AI1252" s="20"/>
      <c r="AJ1252" s="20"/>
      <c r="AK1252" s="20"/>
    </row>
    <row r="1253" spans="3:37" ht="12.75"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20"/>
      <c r="AB1253" s="20"/>
      <c r="AC1253" s="20"/>
      <c r="AD1253" s="20"/>
      <c r="AE1253" s="20"/>
      <c r="AF1253" s="20"/>
      <c r="AG1253" s="20"/>
      <c r="AH1253" s="20"/>
      <c r="AI1253" s="20"/>
      <c r="AJ1253" s="20"/>
      <c r="AK1253" s="20"/>
    </row>
    <row r="1254" spans="3:37" ht="12.75"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20"/>
      <c r="AB1254" s="20"/>
      <c r="AC1254" s="20"/>
      <c r="AD1254" s="20"/>
      <c r="AE1254" s="20"/>
      <c r="AF1254" s="20"/>
      <c r="AG1254" s="20"/>
      <c r="AH1254" s="20"/>
      <c r="AI1254" s="20"/>
      <c r="AJ1254" s="20"/>
      <c r="AK1254" s="20"/>
    </row>
    <row r="1255" spans="3:37" ht="12.75"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20"/>
      <c r="AB1255" s="20"/>
      <c r="AC1255" s="20"/>
      <c r="AD1255" s="20"/>
      <c r="AE1255" s="20"/>
      <c r="AF1255" s="20"/>
      <c r="AG1255" s="20"/>
      <c r="AH1255" s="20"/>
      <c r="AI1255" s="20"/>
      <c r="AJ1255" s="20"/>
      <c r="AK1255" s="20"/>
    </row>
    <row r="1256" spans="3:37" ht="12.75"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20"/>
      <c r="AB1256" s="20"/>
      <c r="AC1256" s="20"/>
      <c r="AD1256" s="20"/>
      <c r="AE1256" s="20"/>
      <c r="AF1256" s="20"/>
      <c r="AG1256" s="20"/>
      <c r="AH1256" s="20"/>
      <c r="AI1256" s="20"/>
      <c r="AJ1256" s="20"/>
      <c r="AK1256" s="20"/>
    </row>
    <row r="1257" spans="3:37" ht="12.75"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20"/>
      <c r="AB1257" s="20"/>
      <c r="AC1257" s="20"/>
      <c r="AD1257" s="20"/>
      <c r="AE1257" s="20"/>
      <c r="AF1257" s="20"/>
      <c r="AG1257" s="20"/>
      <c r="AH1257" s="20"/>
      <c r="AI1257" s="20"/>
      <c r="AJ1257" s="20"/>
      <c r="AK1257" s="20"/>
    </row>
    <row r="1258" spans="3:37" ht="12.75"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20"/>
      <c r="AG1258" s="20"/>
      <c r="AH1258" s="20"/>
      <c r="AI1258" s="20"/>
      <c r="AJ1258" s="20"/>
      <c r="AK1258" s="20"/>
    </row>
    <row r="1259" spans="3:37" ht="12.75"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20"/>
      <c r="AB1259" s="20"/>
      <c r="AC1259" s="20"/>
      <c r="AD1259" s="20"/>
      <c r="AE1259" s="20"/>
      <c r="AF1259" s="20"/>
      <c r="AG1259" s="20"/>
      <c r="AH1259" s="20"/>
      <c r="AI1259" s="20"/>
      <c r="AJ1259" s="20"/>
      <c r="AK1259" s="20"/>
    </row>
    <row r="1260" spans="3:37" ht="12.75"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20"/>
      <c r="AB1260" s="20"/>
      <c r="AC1260" s="20"/>
      <c r="AD1260" s="20"/>
      <c r="AE1260" s="20"/>
      <c r="AF1260" s="20"/>
      <c r="AG1260" s="20"/>
      <c r="AH1260" s="20"/>
      <c r="AI1260" s="20"/>
      <c r="AJ1260" s="20"/>
      <c r="AK1260" s="20"/>
    </row>
    <row r="1261" spans="3:37" ht="12.75"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0"/>
      <c r="AB1261" s="20"/>
      <c r="AC1261" s="20"/>
      <c r="AD1261" s="20"/>
      <c r="AE1261" s="20"/>
      <c r="AF1261" s="20"/>
      <c r="AG1261" s="20"/>
      <c r="AH1261" s="20"/>
      <c r="AI1261" s="20"/>
      <c r="AJ1261" s="20"/>
      <c r="AK1261" s="20"/>
    </row>
    <row r="1262" spans="3:37" ht="12.75"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0"/>
      <c r="AB1262" s="20"/>
      <c r="AC1262" s="20"/>
      <c r="AD1262" s="20"/>
      <c r="AE1262" s="20"/>
      <c r="AF1262" s="20"/>
      <c r="AG1262" s="20"/>
      <c r="AH1262" s="20"/>
      <c r="AI1262" s="20"/>
      <c r="AJ1262" s="20"/>
      <c r="AK1262" s="20"/>
    </row>
    <row r="1263" spans="3:37" ht="12.75"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0"/>
      <c r="AB1263" s="20"/>
      <c r="AC1263" s="20"/>
      <c r="AD1263" s="20"/>
      <c r="AE1263" s="20"/>
      <c r="AF1263" s="20"/>
      <c r="AG1263" s="20"/>
      <c r="AH1263" s="20"/>
      <c r="AI1263" s="20"/>
      <c r="AJ1263" s="20"/>
      <c r="AK1263" s="20"/>
    </row>
    <row r="1264" spans="3:37" ht="12.75"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20"/>
      <c r="AB1264" s="20"/>
      <c r="AC1264" s="20"/>
      <c r="AD1264" s="20"/>
      <c r="AE1264" s="20"/>
      <c r="AF1264" s="20"/>
      <c r="AG1264" s="20"/>
      <c r="AH1264" s="20"/>
      <c r="AI1264" s="20"/>
      <c r="AJ1264" s="20"/>
      <c r="AK1264" s="20"/>
    </row>
    <row r="1265" spans="3:37" ht="12.75"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  <c r="AB1265" s="20"/>
      <c r="AC1265" s="20"/>
      <c r="AD1265" s="20"/>
      <c r="AE1265" s="20"/>
      <c r="AF1265" s="20"/>
      <c r="AG1265" s="20"/>
      <c r="AH1265" s="20"/>
      <c r="AI1265" s="20"/>
      <c r="AJ1265" s="20"/>
      <c r="AK1265" s="20"/>
    </row>
    <row r="1266" spans="3:37" ht="12.75"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0"/>
      <c r="AB1266" s="20"/>
      <c r="AC1266" s="20"/>
      <c r="AD1266" s="20"/>
      <c r="AE1266" s="20"/>
      <c r="AF1266" s="20"/>
      <c r="AG1266" s="20"/>
      <c r="AH1266" s="20"/>
      <c r="AI1266" s="20"/>
      <c r="AJ1266" s="20"/>
      <c r="AK1266" s="20"/>
    </row>
    <row r="1267" spans="3:37" ht="12.75"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20"/>
      <c r="AB1267" s="20"/>
      <c r="AC1267" s="20"/>
      <c r="AD1267" s="20"/>
      <c r="AE1267" s="20"/>
      <c r="AF1267" s="20"/>
      <c r="AG1267" s="20"/>
      <c r="AH1267" s="20"/>
      <c r="AI1267" s="20"/>
      <c r="AJ1267" s="20"/>
      <c r="AK1267" s="20"/>
    </row>
    <row r="1268" spans="3:37" ht="12.75"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0"/>
      <c r="AB1268" s="20"/>
      <c r="AC1268" s="20"/>
      <c r="AD1268" s="20"/>
      <c r="AE1268" s="20"/>
      <c r="AF1268" s="20"/>
      <c r="AG1268" s="20"/>
      <c r="AH1268" s="20"/>
      <c r="AI1268" s="20"/>
      <c r="AJ1268" s="20"/>
      <c r="AK1268" s="20"/>
    </row>
    <row r="1269" spans="3:37" ht="12.75"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  <c r="Z1269" s="20"/>
      <c r="AA1269" s="20"/>
      <c r="AB1269" s="20"/>
      <c r="AC1269" s="20"/>
      <c r="AD1269" s="20"/>
      <c r="AE1269" s="20"/>
      <c r="AF1269" s="20"/>
      <c r="AG1269" s="20"/>
      <c r="AH1269" s="20"/>
      <c r="AI1269" s="20"/>
      <c r="AJ1269" s="20"/>
      <c r="AK1269" s="20"/>
    </row>
    <row r="1270" spans="3:37" ht="12.75"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20"/>
      <c r="AB1270" s="20"/>
      <c r="AC1270" s="20"/>
      <c r="AD1270" s="20"/>
      <c r="AE1270" s="20"/>
      <c r="AF1270" s="20"/>
      <c r="AG1270" s="20"/>
      <c r="AH1270" s="20"/>
      <c r="AI1270" s="20"/>
      <c r="AJ1270" s="20"/>
      <c r="AK1270" s="20"/>
    </row>
    <row r="1271" spans="3:37" ht="12.75"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0"/>
      <c r="AA1271" s="20"/>
      <c r="AB1271" s="20"/>
      <c r="AC1271" s="20"/>
      <c r="AD1271" s="20"/>
      <c r="AE1271" s="20"/>
      <c r="AF1271" s="20"/>
      <c r="AG1271" s="20"/>
      <c r="AH1271" s="20"/>
      <c r="AI1271" s="20"/>
      <c r="AJ1271" s="20"/>
      <c r="AK1271" s="20"/>
    </row>
    <row r="1272" spans="3:37" ht="12.75"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0"/>
      <c r="AB1272" s="20"/>
      <c r="AC1272" s="20"/>
      <c r="AD1272" s="20"/>
      <c r="AE1272" s="20"/>
      <c r="AF1272" s="20"/>
      <c r="AG1272" s="20"/>
      <c r="AH1272" s="20"/>
      <c r="AI1272" s="20"/>
      <c r="AJ1272" s="20"/>
      <c r="AK1272" s="20"/>
    </row>
    <row r="1273" spans="3:37" ht="12.75"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0"/>
      <c r="AA1273" s="20"/>
      <c r="AB1273" s="20"/>
      <c r="AC1273" s="20"/>
      <c r="AD1273" s="20"/>
      <c r="AE1273" s="20"/>
      <c r="AF1273" s="20"/>
      <c r="AG1273" s="20"/>
      <c r="AH1273" s="20"/>
      <c r="AI1273" s="20"/>
      <c r="AJ1273" s="20"/>
      <c r="AK1273" s="20"/>
    </row>
    <row r="1274" spans="3:37" ht="12.75"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20"/>
      <c r="AB1274" s="20"/>
      <c r="AC1274" s="20"/>
      <c r="AD1274" s="20"/>
      <c r="AE1274" s="20"/>
      <c r="AF1274" s="20"/>
      <c r="AG1274" s="20"/>
      <c r="AH1274" s="20"/>
      <c r="AI1274" s="20"/>
      <c r="AJ1274" s="20"/>
      <c r="AK1274" s="20"/>
    </row>
    <row r="1275" spans="3:37" ht="12.75"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20"/>
      <c r="AB1275" s="20"/>
      <c r="AC1275" s="20"/>
      <c r="AD1275" s="20"/>
      <c r="AE1275" s="20"/>
      <c r="AF1275" s="20"/>
      <c r="AG1275" s="20"/>
      <c r="AH1275" s="20"/>
      <c r="AI1275" s="20"/>
      <c r="AJ1275" s="20"/>
      <c r="AK1275" s="20"/>
    </row>
    <row r="1276" spans="3:37" ht="12.75"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20"/>
      <c r="AB1276" s="20"/>
      <c r="AC1276" s="20"/>
      <c r="AD1276" s="20"/>
      <c r="AE1276" s="20"/>
      <c r="AF1276" s="20"/>
      <c r="AG1276" s="20"/>
      <c r="AH1276" s="20"/>
      <c r="AI1276" s="20"/>
      <c r="AJ1276" s="20"/>
      <c r="AK1276" s="20"/>
    </row>
    <row r="1277" spans="3:37" ht="12.75"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20"/>
      <c r="AB1277" s="20"/>
      <c r="AC1277" s="20"/>
      <c r="AD1277" s="20"/>
      <c r="AE1277" s="20"/>
      <c r="AF1277" s="20"/>
      <c r="AG1277" s="20"/>
      <c r="AH1277" s="20"/>
      <c r="AI1277" s="20"/>
      <c r="AJ1277" s="20"/>
      <c r="AK1277" s="20"/>
    </row>
    <row r="1278" spans="3:37" ht="12.75"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0"/>
      <c r="AC1278" s="20"/>
      <c r="AD1278" s="20"/>
      <c r="AE1278" s="20"/>
      <c r="AF1278" s="20"/>
      <c r="AG1278" s="20"/>
      <c r="AH1278" s="20"/>
      <c r="AI1278" s="20"/>
      <c r="AJ1278" s="20"/>
      <c r="AK1278" s="20"/>
    </row>
    <row r="1279" spans="3:37" ht="12.75"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  <c r="Z1279" s="20"/>
      <c r="AA1279" s="20"/>
      <c r="AB1279" s="20"/>
      <c r="AC1279" s="20"/>
      <c r="AD1279" s="20"/>
      <c r="AE1279" s="20"/>
      <c r="AF1279" s="20"/>
      <c r="AG1279" s="20"/>
      <c r="AH1279" s="20"/>
      <c r="AI1279" s="20"/>
      <c r="AJ1279" s="20"/>
      <c r="AK1279" s="20"/>
    </row>
    <row r="1280" spans="3:37" ht="12.75"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20"/>
      <c r="AB1280" s="20"/>
      <c r="AC1280" s="20"/>
      <c r="AD1280" s="20"/>
      <c r="AE1280" s="20"/>
      <c r="AF1280" s="20"/>
      <c r="AG1280" s="20"/>
      <c r="AH1280" s="20"/>
      <c r="AI1280" s="20"/>
      <c r="AJ1280" s="20"/>
      <c r="AK1280" s="20"/>
    </row>
    <row r="1281" spans="3:37" ht="12.75"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20"/>
      <c r="AB1281" s="20"/>
      <c r="AC1281" s="20"/>
      <c r="AD1281" s="20"/>
      <c r="AE1281" s="20"/>
      <c r="AF1281" s="20"/>
      <c r="AG1281" s="20"/>
      <c r="AH1281" s="20"/>
      <c r="AI1281" s="20"/>
      <c r="AJ1281" s="20"/>
      <c r="AK1281" s="20"/>
    </row>
    <row r="1282" spans="3:37" ht="12.75"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20"/>
      <c r="AB1282" s="20"/>
      <c r="AC1282" s="20"/>
      <c r="AD1282" s="20"/>
      <c r="AE1282" s="20"/>
      <c r="AF1282" s="20"/>
      <c r="AG1282" s="20"/>
      <c r="AH1282" s="20"/>
      <c r="AI1282" s="20"/>
      <c r="AJ1282" s="20"/>
      <c r="AK1282" s="20"/>
    </row>
    <row r="1283" spans="3:37" ht="12.75"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20"/>
      <c r="AB1283" s="20"/>
      <c r="AC1283" s="20"/>
      <c r="AD1283" s="20"/>
      <c r="AE1283" s="20"/>
      <c r="AF1283" s="20"/>
      <c r="AG1283" s="20"/>
      <c r="AH1283" s="20"/>
      <c r="AI1283" s="20"/>
      <c r="AJ1283" s="20"/>
      <c r="AK1283" s="20"/>
    </row>
    <row r="1284" spans="3:37" ht="12.75"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0"/>
      <c r="AA1284" s="20"/>
      <c r="AB1284" s="20"/>
      <c r="AC1284" s="20"/>
      <c r="AD1284" s="20"/>
      <c r="AE1284" s="20"/>
      <c r="AF1284" s="20"/>
      <c r="AG1284" s="20"/>
      <c r="AH1284" s="20"/>
      <c r="AI1284" s="20"/>
      <c r="AJ1284" s="20"/>
      <c r="AK1284" s="20"/>
    </row>
    <row r="1285" spans="3:37" ht="12.75"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0"/>
      <c r="AA1285" s="20"/>
      <c r="AB1285" s="20"/>
      <c r="AC1285" s="20"/>
      <c r="AD1285" s="20"/>
      <c r="AE1285" s="20"/>
      <c r="AF1285" s="20"/>
      <c r="AG1285" s="20"/>
      <c r="AH1285" s="20"/>
      <c r="AI1285" s="20"/>
      <c r="AJ1285" s="20"/>
      <c r="AK1285" s="20"/>
    </row>
    <row r="1286" spans="3:37" ht="12.75"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0"/>
      <c r="AB1286" s="20"/>
      <c r="AC1286" s="20"/>
      <c r="AD1286" s="20"/>
      <c r="AE1286" s="20"/>
      <c r="AF1286" s="20"/>
      <c r="AG1286" s="20"/>
      <c r="AH1286" s="20"/>
      <c r="AI1286" s="20"/>
      <c r="AJ1286" s="20"/>
      <c r="AK1286" s="20"/>
    </row>
    <row r="1287" spans="3:37" ht="12.75"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20"/>
      <c r="AB1287" s="20"/>
      <c r="AC1287" s="20"/>
      <c r="AD1287" s="20"/>
      <c r="AE1287" s="20"/>
      <c r="AF1287" s="20"/>
      <c r="AG1287" s="20"/>
      <c r="AH1287" s="20"/>
      <c r="AI1287" s="20"/>
      <c r="AJ1287" s="20"/>
      <c r="AK1287" s="20"/>
    </row>
    <row r="1288" spans="3:37" ht="12.75"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20"/>
      <c r="AB1288" s="20"/>
      <c r="AC1288" s="20"/>
      <c r="AD1288" s="20"/>
      <c r="AE1288" s="20"/>
      <c r="AF1288" s="20"/>
      <c r="AG1288" s="20"/>
      <c r="AH1288" s="20"/>
      <c r="AI1288" s="20"/>
      <c r="AJ1288" s="20"/>
      <c r="AK1288" s="20"/>
    </row>
    <row r="1289" spans="3:37" ht="12.75"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0"/>
      <c r="AA1289" s="20"/>
      <c r="AB1289" s="20"/>
      <c r="AC1289" s="20"/>
      <c r="AD1289" s="20"/>
      <c r="AE1289" s="20"/>
      <c r="AF1289" s="20"/>
      <c r="AG1289" s="20"/>
      <c r="AH1289" s="20"/>
      <c r="AI1289" s="20"/>
      <c r="AJ1289" s="20"/>
      <c r="AK1289" s="20"/>
    </row>
    <row r="1290" spans="3:37" ht="12.75"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0"/>
      <c r="AB1290" s="20"/>
      <c r="AC1290" s="20"/>
      <c r="AD1290" s="20"/>
      <c r="AE1290" s="20"/>
      <c r="AF1290" s="20"/>
      <c r="AG1290" s="20"/>
      <c r="AH1290" s="20"/>
      <c r="AI1290" s="20"/>
      <c r="AJ1290" s="20"/>
      <c r="AK1290" s="20"/>
    </row>
    <row r="1291" spans="3:37" ht="12.75"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0"/>
      <c r="AA1291" s="20"/>
      <c r="AB1291" s="20"/>
      <c r="AC1291" s="20"/>
      <c r="AD1291" s="20"/>
      <c r="AE1291" s="20"/>
      <c r="AF1291" s="20"/>
      <c r="AG1291" s="20"/>
      <c r="AH1291" s="20"/>
      <c r="AI1291" s="20"/>
      <c r="AJ1291" s="20"/>
      <c r="AK1291" s="20"/>
    </row>
    <row r="1292" spans="3:37" ht="12.75"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20"/>
      <c r="AB1292" s="20"/>
      <c r="AC1292" s="20"/>
      <c r="AD1292" s="20"/>
      <c r="AE1292" s="20"/>
      <c r="AF1292" s="20"/>
      <c r="AG1292" s="20"/>
      <c r="AH1292" s="20"/>
      <c r="AI1292" s="20"/>
      <c r="AJ1292" s="20"/>
      <c r="AK1292" s="20"/>
    </row>
    <row r="1293" spans="3:37" ht="12.75"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0"/>
      <c r="AA1293" s="20"/>
      <c r="AB1293" s="20"/>
      <c r="AC1293" s="20"/>
      <c r="AD1293" s="20"/>
      <c r="AE1293" s="20"/>
      <c r="AF1293" s="20"/>
      <c r="AG1293" s="20"/>
      <c r="AH1293" s="20"/>
      <c r="AI1293" s="20"/>
      <c r="AJ1293" s="20"/>
      <c r="AK1293" s="20"/>
    </row>
    <row r="1294" spans="3:37" ht="12.75"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0"/>
      <c r="AA1294" s="20"/>
      <c r="AB1294" s="20"/>
      <c r="AC1294" s="20"/>
      <c r="AD1294" s="20"/>
      <c r="AE1294" s="20"/>
      <c r="AF1294" s="20"/>
      <c r="AG1294" s="20"/>
      <c r="AH1294" s="20"/>
      <c r="AI1294" s="20"/>
      <c r="AJ1294" s="20"/>
      <c r="AK1294" s="20"/>
    </row>
    <row r="1295" spans="3:37" ht="12.75"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20"/>
      <c r="AB1295" s="20"/>
      <c r="AC1295" s="20"/>
      <c r="AD1295" s="20"/>
      <c r="AE1295" s="20"/>
      <c r="AF1295" s="20"/>
      <c r="AG1295" s="20"/>
      <c r="AH1295" s="20"/>
      <c r="AI1295" s="20"/>
      <c r="AJ1295" s="20"/>
      <c r="AK1295" s="20"/>
    </row>
    <row r="1296" spans="3:37" ht="12.75"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20"/>
      <c r="AG1296" s="20"/>
      <c r="AH1296" s="20"/>
      <c r="AI1296" s="20"/>
      <c r="AJ1296" s="20"/>
      <c r="AK1296" s="20"/>
    </row>
    <row r="1297" spans="3:37" ht="12.75"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  <c r="Z1297" s="20"/>
      <c r="AA1297" s="20"/>
      <c r="AB1297" s="20"/>
      <c r="AC1297" s="20"/>
      <c r="AD1297" s="20"/>
      <c r="AE1297" s="20"/>
      <c r="AF1297" s="20"/>
      <c r="AG1297" s="20"/>
      <c r="AH1297" s="20"/>
      <c r="AI1297" s="20"/>
      <c r="AJ1297" s="20"/>
      <c r="AK1297" s="20"/>
    </row>
    <row r="1298" spans="3:37" ht="12.75"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20"/>
      <c r="AB1298" s="20"/>
      <c r="AC1298" s="20"/>
      <c r="AD1298" s="20"/>
      <c r="AE1298" s="20"/>
      <c r="AF1298" s="20"/>
      <c r="AG1298" s="20"/>
      <c r="AH1298" s="20"/>
      <c r="AI1298" s="20"/>
      <c r="AJ1298" s="20"/>
      <c r="AK1298" s="20"/>
    </row>
    <row r="1299" spans="3:37" ht="12.75"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  <c r="Z1299" s="20"/>
      <c r="AA1299" s="20"/>
      <c r="AB1299" s="20"/>
      <c r="AC1299" s="20"/>
      <c r="AD1299" s="20"/>
      <c r="AE1299" s="20"/>
      <c r="AF1299" s="20"/>
      <c r="AG1299" s="20"/>
      <c r="AH1299" s="20"/>
      <c r="AI1299" s="20"/>
      <c r="AJ1299" s="20"/>
      <c r="AK1299" s="20"/>
    </row>
    <row r="1300" spans="3:37" ht="12.75"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0"/>
      <c r="AC1300" s="20"/>
      <c r="AD1300" s="20"/>
      <c r="AE1300" s="20"/>
      <c r="AF1300" s="20"/>
      <c r="AG1300" s="20"/>
      <c r="AH1300" s="20"/>
      <c r="AI1300" s="20"/>
      <c r="AJ1300" s="20"/>
      <c r="AK1300" s="20"/>
    </row>
    <row r="1301" spans="3:37" ht="12.75"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  <c r="Z1301" s="20"/>
      <c r="AA1301" s="20"/>
      <c r="AB1301" s="20"/>
      <c r="AC1301" s="20"/>
      <c r="AD1301" s="20"/>
      <c r="AE1301" s="20"/>
      <c r="AF1301" s="20"/>
      <c r="AG1301" s="20"/>
      <c r="AH1301" s="20"/>
      <c r="AI1301" s="20"/>
      <c r="AJ1301" s="20"/>
      <c r="AK1301" s="20"/>
    </row>
    <row r="1302" spans="3:37" ht="12.75"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0"/>
      <c r="AA1302" s="20"/>
      <c r="AB1302" s="20"/>
      <c r="AC1302" s="20"/>
      <c r="AD1302" s="20"/>
      <c r="AE1302" s="20"/>
      <c r="AF1302" s="20"/>
      <c r="AG1302" s="20"/>
      <c r="AH1302" s="20"/>
      <c r="AI1302" s="20"/>
      <c r="AJ1302" s="20"/>
      <c r="AK1302" s="20"/>
    </row>
    <row r="1303" spans="3:37" ht="12.75"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0"/>
      <c r="AA1303" s="20"/>
      <c r="AB1303" s="20"/>
      <c r="AC1303" s="20"/>
      <c r="AD1303" s="20"/>
      <c r="AE1303" s="20"/>
      <c r="AF1303" s="20"/>
      <c r="AG1303" s="20"/>
      <c r="AH1303" s="20"/>
      <c r="AI1303" s="20"/>
      <c r="AJ1303" s="20"/>
      <c r="AK1303" s="20"/>
    </row>
    <row r="1304" spans="3:37" ht="12.75"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20"/>
      <c r="AB1304" s="20"/>
      <c r="AC1304" s="20"/>
      <c r="AD1304" s="20"/>
      <c r="AE1304" s="20"/>
      <c r="AF1304" s="20"/>
      <c r="AG1304" s="20"/>
      <c r="AH1304" s="20"/>
      <c r="AI1304" s="20"/>
      <c r="AJ1304" s="20"/>
      <c r="AK1304" s="20"/>
    </row>
    <row r="1305" spans="3:37" ht="12.75"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  <c r="Z1305" s="20"/>
      <c r="AA1305" s="20"/>
      <c r="AB1305" s="20"/>
      <c r="AC1305" s="20"/>
      <c r="AD1305" s="20"/>
      <c r="AE1305" s="20"/>
      <c r="AF1305" s="20"/>
      <c r="AG1305" s="20"/>
      <c r="AH1305" s="20"/>
      <c r="AI1305" s="20"/>
      <c r="AJ1305" s="20"/>
      <c r="AK1305" s="20"/>
    </row>
    <row r="1306" spans="3:37" ht="12.75"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20"/>
      <c r="AB1306" s="20"/>
      <c r="AC1306" s="20"/>
      <c r="AD1306" s="20"/>
      <c r="AE1306" s="20"/>
      <c r="AF1306" s="20"/>
      <c r="AG1306" s="20"/>
      <c r="AH1306" s="20"/>
      <c r="AI1306" s="20"/>
      <c r="AJ1306" s="20"/>
      <c r="AK1306" s="20"/>
    </row>
    <row r="1307" spans="3:37" ht="12.75"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0"/>
      <c r="AA1307" s="20"/>
      <c r="AB1307" s="20"/>
      <c r="AC1307" s="20"/>
      <c r="AD1307" s="20"/>
      <c r="AE1307" s="20"/>
      <c r="AF1307" s="20"/>
      <c r="AG1307" s="20"/>
      <c r="AH1307" s="20"/>
      <c r="AI1307" s="20"/>
      <c r="AJ1307" s="20"/>
      <c r="AK1307" s="20"/>
    </row>
    <row r="1308" spans="3:37" ht="12.75"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20"/>
      <c r="AB1308" s="20"/>
      <c r="AC1308" s="20"/>
      <c r="AD1308" s="20"/>
      <c r="AE1308" s="20"/>
      <c r="AF1308" s="20"/>
      <c r="AG1308" s="20"/>
      <c r="AH1308" s="20"/>
      <c r="AI1308" s="20"/>
      <c r="AJ1308" s="20"/>
      <c r="AK1308" s="20"/>
    </row>
    <row r="1309" spans="3:37" ht="12.75"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20"/>
      <c r="AB1309" s="20"/>
      <c r="AC1309" s="20"/>
      <c r="AD1309" s="20"/>
      <c r="AE1309" s="20"/>
      <c r="AF1309" s="20"/>
      <c r="AG1309" s="20"/>
      <c r="AH1309" s="20"/>
      <c r="AI1309" s="20"/>
      <c r="AJ1309" s="20"/>
      <c r="AK1309" s="20"/>
    </row>
    <row r="1310" spans="3:37" ht="12.75"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0"/>
      <c r="AA1310" s="20"/>
      <c r="AB1310" s="20"/>
      <c r="AC1310" s="20"/>
      <c r="AD1310" s="20"/>
      <c r="AE1310" s="20"/>
      <c r="AF1310" s="20"/>
      <c r="AG1310" s="20"/>
      <c r="AH1310" s="20"/>
      <c r="AI1310" s="20"/>
      <c r="AJ1310" s="20"/>
      <c r="AK1310" s="20"/>
    </row>
    <row r="1311" spans="3:37" ht="12.75"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  <c r="Z1311" s="20"/>
      <c r="AA1311" s="20"/>
      <c r="AB1311" s="20"/>
      <c r="AC1311" s="20"/>
      <c r="AD1311" s="20"/>
      <c r="AE1311" s="20"/>
      <c r="AF1311" s="20"/>
      <c r="AG1311" s="20"/>
      <c r="AH1311" s="20"/>
      <c r="AI1311" s="20"/>
      <c r="AJ1311" s="20"/>
      <c r="AK1311" s="20"/>
    </row>
    <row r="1312" spans="3:37" ht="12.75"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  <c r="Z1312" s="20"/>
      <c r="AA1312" s="20"/>
      <c r="AB1312" s="20"/>
      <c r="AC1312" s="20"/>
      <c r="AD1312" s="20"/>
      <c r="AE1312" s="20"/>
      <c r="AF1312" s="20"/>
      <c r="AG1312" s="20"/>
      <c r="AH1312" s="20"/>
      <c r="AI1312" s="20"/>
      <c r="AJ1312" s="20"/>
      <c r="AK1312" s="20"/>
    </row>
    <row r="1313" spans="3:37" ht="12.75"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  <c r="Z1313" s="20"/>
      <c r="AA1313" s="20"/>
      <c r="AB1313" s="20"/>
      <c r="AC1313" s="20"/>
      <c r="AD1313" s="20"/>
      <c r="AE1313" s="20"/>
      <c r="AF1313" s="20"/>
      <c r="AG1313" s="20"/>
      <c r="AH1313" s="20"/>
      <c r="AI1313" s="20"/>
      <c r="AJ1313" s="20"/>
      <c r="AK1313" s="20"/>
    </row>
    <row r="1314" spans="3:37" ht="12.75"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  <c r="X1314" s="20"/>
      <c r="Y1314" s="20"/>
      <c r="Z1314" s="20"/>
      <c r="AA1314" s="20"/>
      <c r="AB1314" s="20"/>
      <c r="AC1314" s="20"/>
      <c r="AD1314" s="20"/>
      <c r="AE1314" s="20"/>
      <c r="AF1314" s="20"/>
      <c r="AG1314" s="20"/>
      <c r="AH1314" s="20"/>
      <c r="AI1314" s="20"/>
      <c r="AJ1314" s="20"/>
      <c r="AK1314" s="20"/>
    </row>
    <row r="1315" spans="3:37" ht="12.75"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  <c r="X1315" s="20"/>
      <c r="Y1315" s="20"/>
      <c r="Z1315" s="20"/>
      <c r="AA1315" s="20"/>
      <c r="AB1315" s="20"/>
      <c r="AC1315" s="20"/>
      <c r="AD1315" s="20"/>
      <c r="AE1315" s="20"/>
      <c r="AF1315" s="20"/>
      <c r="AG1315" s="20"/>
      <c r="AH1315" s="20"/>
      <c r="AI1315" s="20"/>
      <c r="AJ1315" s="20"/>
      <c r="AK1315" s="20"/>
    </row>
    <row r="1316" spans="3:37" ht="12.75"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0"/>
      <c r="AA1316" s="20"/>
      <c r="AB1316" s="20"/>
      <c r="AC1316" s="20"/>
      <c r="AD1316" s="20"/>
      <c r="AE1316" s="20"/>
      <c r="AF1316" s="20"/>
      <c r="AG1316" s="20"/>
      <c r="AH1316" s="20"/>
      <c r="AI1316" s="20"/>
      <c r="AJ1316" s="20"/>
      <c r="AK1316" s="20"/>
    </row>
    <row r="1317" spans="3:37" ht="12.75"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  <c r="X1317" s="20"/>
      <c r="Y1317" s="20"/>
      <c r="Z1317" s="20"/>
      <c r="AA1317" s="20"/>
      <c r="AB1317" s="20"/>
      <c r="AC1317" s="20"/>
      <c r="AD1317" s="20"/>
      <c r="AE1317" s="20"/>
      <c r="AF1317" s="20"/>
      <c r="AG1317" s="20"/>
      <c r="AH1317" s="20"/>
      <c r="AI1317" s="20"/>
      <c r="AJ1317" s="20"/>
      <c r="AK1317" s="20"/>
    </row>
    <row r="1318" spans="3:37" ht="12.75"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  <c r="X1318" s="20"/>
      <c r="Y1318" s="20"/>
      <c r="Z1318" s="20"/>
      <c r="AA1318" s="20"/>
      <c r="AB1318" s="20"/>
      <c r="AC1318" s="20"/>
      <c r="AD1318" s="20"/>
      <c r="AE1318" s="20"/>
      <c r="AF1318" s="20"/>
      <c r="AG1318" s="20"/>
      <c r="AH1318" s="20"/>
      <c r="AI1318" s="20"/>
      <c r="AJ1318" s="20"/>
      <c r="AK1318" s="20"/>
    </row>
    <row r="1319" spans="3:37" ht="12.75"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20"/>
      <c r="U1319" s="20"/>
      <c r="V1319" s="20"/>
      <c r="W1319" s="20"/>
      <c r="X1319" s="20"/>
      <c r="Y1319" s="20"/>
      <c r="Z1319" s="20"/>
      <c r="AA1319" s="20"/>
      <c r="AB1319" s="20"/>
      <c r="AC1319" s="20"/>
      <c r="AD1319" s="20"/>
      <c r="AE1319" s="20"/>
      <c r="AF1319" s="20"/>
      <c r="AG1319" s="20"/>
      <c r="AH1319" s="20"/>
      <c r="AI1319" s="20"/>
      <c r="AJ1319" s="20"/>
      <c r="AK1319" s="20"/>
    </row>
    <row r="1320" spans="3:37" ht="12.75"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20"/>
      <c r="Y1320" s="20"/>
      <c r="Z1320" s="20"/>
      <c r="AA1320" s="20"/>
      <c r="AB1320" s="20"/>
      <c r="AC1320" s="20"/>
      <c r="AD1320" s="20"/>
      <c r="AE1320" s="20"/>
      <c r="AF1320" s="20"/>
      <c r="AG1320" s="20"/>
      <c r="AH1320" s="20"/>
      <c r="AI1320" s="20"/>
      <c r="AJ1320" s="20"/>
      <c r="AK1320" s="20"/>
    </row>
    <row r="1321" spans="3:37" ht="12.75"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  <c r="X1321" s="20"/>
      <c r="Y1321" s="20"/>
      <c r="Z1321" s="20"/>
      <c r="AA1321" s="20"/>
      <c r="AB1321" s="20"/>
      <c r="AC1321" s="20"/>
      <c r="AD1321" s="20"/>
      <c r="AE1321" s="20"/>
      <c r="AF1321" s="20"/>
      <c r="AG1321" s="20"/>
      <c r="AH1321" s="20"/>
      <c r="AI1321" s="20"/>
      <c r="AJ1321" s="20"/>
      <c r="AK1321" s="20"/>
    </row>
    <row r="1322" spans="3:37" ht="12.75"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20"/>
      <c r="AB1322" s="20"/>
      <c r="AC1322" s="20"/>
      <c r="AD1322" s="20"/>
      <c r="AE1322" s="20"/>
      <c r="AF1322" s="20"/>
      <c r="AG1322" s="20"/>
      <c r="AH1322" s="20"/>
      <c r="AI1322" s="20"/>
      <c r="AJ1322" s="20"/>
      <c r="AK1322" s="20"/>
    </row>
    <row r="1323" spans="3:37" ht="12.75"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20"/>
      <c r="Y1323" s="20"/>
      <c r="Z1323" s="20"/>
      <c r="AA1323" s="20"/>
      <c r="AB1323" s="20"/>
      <c r="AC1323" s="20"/>
      <c r="AD1323" s="20"/>
      <c r="AE1323" s="20"/>
      <c r="AF1323" s="20"/>
      <c r="AG1323" s="20"/>
      <c r="AH1323" s="20"/>
      <c r="AI1323" s="20"/>
      <c r="AJ1323" s="20"/>
      <c r="AK1323" s="20"/>
    </row>
    <row r="1324" spans="3:37" ht="12.75"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  <c r="X1324" s="20"/>
      <c r="Y1324" s="20"/>
      <c r="Z1324" s="20"/>
      <c r="AA1324" s="20"/>
      <c r="AB1324" s="20"/>
      <c r="AC1324" s="20"/>
      <c r="AD1324" s="20"/>
      <c r="AE1324" s="20"/>
      <c r="AF1324" s="20"/>
      <c r="AG1324" s="20"/>
      <c r="AH1324" s="20"/>
      <c r="AI1324" s="20"/>
      <c r="AJ1324" s="20"/>
      <c r="AK1324" s="20"/>
    </row>
    <row r="1325" spans="3:37" ht="12.75"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0"/>
      <c r="AA1325" s="20"/>
      <c r="AB1325" s="20"/>
      <c r="AC1325" s="20"/>
      <c r="AD1325" s="20"/>
      <c r="AE1325" s="20"/>
      <c r="AF1325" s="20"/>
      <c r="AG1325" s="20"/>
      <c r="AH1325" s="20"/>
      <c r="AI1325" s="20"/>
      <c r="AJ1325" s="20"/>
      <c r="AK1325" s="20"/>
    </row>
    <row r="1326" spans="3:37" ht="12.75"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0"/>
      <c r="AA1326" s="20"/>
      <c r="AB1326" s="20"/>
      <c r="AC1326" s="20"/>
      <c r="AD1326" s="20"/>
      <c r="AE1326" s="20"/>
      <c r="AF1326" s="20"/>
      <c r="AG1326" s="20"/>
      <c r="AH1326" s="20"/>
      <c r="AI1326" s="20"/>
      <c r="AJ1326" s="20"/>
      <c r="AK1326" s="20"/>
    </row>
    <row r="1327" spans="3:37" ht="12.75"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  <c r="X1327" s="20"/>
      <c r="Y1327" s="20"/>
      <c r="Z1327" s="20"/>
      <c r="AA1327" s="20"/>
      <c r="AB1327" s="20"/>
      <c r="AC1327" s="20"/>
      <c r="AD1327" s="20"/>
      <c r="AE1327" s="20"/>
      <c r="AF1327" s="20"/>
      <c r="AG1327" s="20"/>
      <c r="AH1327" s="20"/>
      <c r="AI1327" s="20"/>
      <c r="AJ1327" s="20"/>
      <c r="AK1327" s="20"/>
    </row>
    <row r="1328" spans="3:37" ht="12.75"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0"/>
      <c r="AA1328" s="20"/>
      <c r="AB1328" s="20"/>
      <c r="AC1328" s="20"/>
      <c r="AD1328" s="20"/>
      <c r="AE1328" s="20"/>
      <c r="AF1328" s="20"/>
      <c r="AG1328" s="20"/>
      <c r="AH1328" s="20"/>
      <c r="AI1328" s="20"/>
      <c r="AJ1328" s="20"/>
      <c r="AK1328" s="20"/>
    </row>
    <row r="1329" spans="3:37" ht="12.75"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  <c r="X1329" s="20"/>
      <c r="Y1329" s="20"/>
      <c r="Z1329" s="20"/>
      <c r="AA1329" s="20"/>
      <c r="AB1329" s="20"/>
      <c r="AC1329" s="20"/>
      <c r="AD1329" s="20"/>
      <c r="AE1329" s="20"/>
      <c r="AF1329" s="20"/>
      <c r="AG1329" s="20"/>
      <c r="AH1329" s="20"/>
      <c r="AI1329" s="20"/>
      <c r="AJ1329" s="20"/>
      <c r="AK1329" s="20"/>
    </row>
    <row r="1330" spans="3:37" ht="12.75"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  <c r="X1330" s="20"/>
      <c r="Y1330" s="20"/>
      <c r="Z1330" s="20"/>
      <c r="AA1330" s="20"/>
      <c r="AB1330" s="20"/>
      <c r="AC1330" s="20"/>
      <c r="AD1330" s="20"/>
      <c r="AE1330" s="20"/>
      <c r="AF1330" s="20"/>
      <c r="AG1330" s="20"/>
      <c r="AH1330" s="20"/>
      <c r="AI1330" s="20"/>
      <c r="AJ1330" s="20"/>
      <c r="AK1330" s="20"/>
    </row>
    <row r="1331" spans="3:37" ht="12.75"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  <c r="S1331" s="20"/>
      <c r="T1331" s="20"/>
      <c r="U1331" s="20"/>
      <c r="V1331" s="20"/>
      <c r="W1331" s="20"/>
      <c r="X1331" s="20"/>
      <c r="Y1331" s="20"/>
      <c r="Z1331" s="20"/>
      <c r="AA1331" s="20"/>
      <c r="AB1331" s="20"/>
      <c r="AC1331" s="20"/>
      <c r="AD1331" s="20"/>
      <c r="AE1331" s="20"/>
      <c r="AF1331" s="20"/>
      <c r="AG1331" s="20"/>
      <c r="AH1331" s="20"/>
      <c r="AI1331" s="20"/>
      <c r="AJ1331" s="20"/>
      <c r="AK1331" s="20"/>
    </row>
    <row r="1332" spans="3:37" ht="12.75"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  <c r="X1332" s="20"/>
      <c r="Y1332" s="20"/>
      <c r="Z1332" s="20"/>
      <c r="AA1332" s="20"/>
      <c r="AB1332" s="20"/>
      <c r="AC1332" s="20"/>
      <c r="AD1332" s="20"/>
      <c r="AE1332" s="20"/>
      <c r="AF1332" s="20"/>
      <c r="AG1332" s="20"/>
      <c r="AH1332" s="20"/>
      <c r="AI1332" s="20"/>
      <c r="AJ1332" s="20"/>
      <c r="AK1332" s="20"/>
    </row>
    <row r="1333" spans="3:37" ht="12.75"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  <c r="X1333" s="20"/>
      <c r="Y1333" s="20"/>
      <c r="Z1333" s="20"/>
      <c r="AA1333" s="20"/>
      <c r="AB1333" s="20"/>
      <c r="AC1333" s="20"/>
      <c r="AD1333" s="20"/>
      <c r="AE1333" s="20"/>
      <c r="AF1333" s="20"/>
      <c r="AG1333" s="20"/>
      <c r="AH1333" s="20"/>
      <c r="AI1333" s="20"/>
      <c r="AJ1333" s="20"/>
      <c r="AK1333" s="20"/>
    </row>
    <row r="1334" spans="3:37" ht="12.75"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  <c r="X1334" s="20"/>
      <c r="Y1334" s="20"/>
      <c r="Z1334" s="20"/>
      <c r="AA1334" s="20"/>
      <c r="AB1334" s="20"/>
      <c r="AC1334" s="20"/>
      <c r="AD1334" s="20"/>
      <c r="AE1334" s="20"/>
      <c r="AF1334" s="20"/>
      <c r="AG1334" s="20"/>
      <c r="AH1334" s="20"/>
      <c r="AI1334" s="20"/>
      <c r="AJ1334" s="20"/>
      <c r="AK1334" s="20"/>
    </row>
    <row r="1335" spans="3:37" ht="12.75"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20"/>
      <c r="Y1335" s="20"/>
      <c r="Z1335" s="20"/>
      <c r="AA1335" s="20"/>
      <c r="AB1335" s="20"/>
      <c r="AC1335" s="20"/>
      <c r="AD1335" s="20"/>
      <c r="AE1335" s="20"/>
      <c r="AF1335" s="20"/>
      <c r="AG1335" s="20"/>
      <c r="AH1335" s="20"/>
      <c r="AI1335" s="20"/>
      <c r="AJ1335" s="20"/>
      <c r="AK1335" s="20"/>
    </row>
    <row r="1336" spans="3:37" ht="12.75"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20"/>
      <c r="AB1336" s="20"/>
      <c r="AC1336" s="20"/>
      <c r="AD1336" s="20"/>
      <c r="AE1336" s="20"/>
      <c r="AF1336" s="20"/>
      <c r="AG1336" s="20"/>
      <c r="AH1336" s="20"/>
      <c r="AI1336" s="20"/>
      <c r="AJ1336" s="20"/>
      <c r="AK1336" s="20"/>
    </row>
    <row r="1337" spans="3:37" ht="12.75"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20"/>
      <c r="Y1337" s="20"/>
      <c r="Z1337" s="20"/>
      <c r="AA1337" s="20"/>
      <c r="AB1337" s="20"/>
      <c r="AC1337" s="20"/>
      <c r="AD1337" s="20"/>
      <c r="AE1337" s="20"/>
      <c r="AF1337" s="20"/>
      <c r="AG1337" s="20"/>
      <c r="AH1337" s="20"/>
      <c r="AI1337" s="20"/>
      <c r="AJ1337" s="20"/>
      <c r="AK1337" s="20"/>
    </row>
    <row r="1338" spans="3:37" ht="12.75"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20"/>
      <c r="Y1338" s="20"/>
      <c r="Z1338" s="20"/>
      <c r="AA1338" s="20"/>
      <c r="AB1338" s="20"/>
      <c r="AC1338" s="20"/>
      <c r="AD1338" s="20"/>
      <c r="AE1338" s="20"/>
      <c r="AF1338" s="20"/>
      <c r="AG1338" s="20"/>
      <c r="AH1338" s="20"/>
      <c r="AI1338" s="20"/>
      <c r="AJ1338" s="20"/>
      <c r="AK1338" s="20"/>
    </row>
    <row r="1339" spans="3:37" ht="12.75"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0"/>
      <c r="AA1339" s="20"/>
      <c r="AB1339" s="20"/>
      <c r="AC1339" s="20"/>
      <c r="AD1339" s="20"/>
      <c r="AE1339" s="20"/>
      <c r="AF1339" s="20"/>
      <c r="AG1339" s="20"/>
      <c r="AH1339" s="20"/>
      <c r="AI1339" s="20"/>
      <c r="AJ1339" s="20"/>
      <c r="AK1339" s="20"/>
    </row>
    <row r="1340" spans="3:37" ht="12.75"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20"/>
      <c r="AB1340" s="20"/>
      <c r="AC1340" s="20"/>
      <c r="AD1340" s="20"/>
      <c r="AE1340" s="20"/>
      <c r="AF1340" s="20"/>
      <c r="AG1340" s="20"/>
      <c r="AH1340" s="20"/>
      <c r="AI1340" s="20"/>
      <c r="AJ1340" s="20"/>
      <c r="AK1340" s="20"/>
    </row>
    <row r="1341" spans="3:37" ht="12.75"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20"/>
      <c r="AB1341" s="20"/>
      <c r="AC1341" s="20"/>
      <c r="AD1341" s="20"/>
      <c r="AE1341" s="20"/>
      <c r="AF1341" s="20"/>
      <c r="AG1341" s="20"/>
      <c r="AH1341" s="20"/>
      <c r="AI1341" s="20"/>
      <c r="AJ1341" s="20"/>
      <c r="AK1341" s="20"/>
    </row>
    <row r="1342" spans="3:37" ht="12.75"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20"/>
      <c r="Y1342" s="20"/>
      <c r="Z1342" s="20"/>
      <c r="AA1342" s="20"/>
      <c r="AB1342" s="20"/>
      <c r="AC1342" s="20"/>
      <c r="AD1342" s="20"/>
      <c r="AE1342" s="20"/>
      <c r="AF1342" s="20"/>
      <c r="AG1342" s="20"/>
      <c r="AH1342" s="20"/>
      <c r="AI1342" s="20"/>
      <c r="AJ1342" s="20"/>
      <c r="AK1342" s="20"/>
    </row>
    <row r="1343" spans="3:37" ht="12.75"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20"/>
      <c r="AA1343" s="20"/>
      <c r="AB1343" s="20"/>
      <c r="AC1343" s="20"/>
      <c r="AD1343" s="20"/>
      <c r="AE1343" s="20"/>
      <c r="AF1343" s="20"/>
      <c r="AG1343" s="20"/>
      <c r="AH1343" s="20"/>
      <c r="AI1343" s="20"/>
      <c r="AJ1343" s="20"/>
      <c r="AK1343" s="20"/>
    </row>
    <row r="1344" spans="3:37" ht="12.75"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  <c r="X1344" s="20"/>
      <c r="Y1344" s="20"/>
      <c r="Z1344" s="20"/>
      <c r="AA1344" s="20"/>
      <c r="AB1344" s="20"/>
      <c r="AC1344" s="20"/>
      <c r="AD1344" s="20"/>
      <c r="AE1344" s="20"/>
      <c r="AF1344" s="20"/>
      <c r="AG1344" s="20"/>
      <c r="AH1344" s="20"/>
      <c r="AI1344" s="20"/>
      <c r="AJ1344" s="20"/>
      <c r="AK1344" s="20"/>
    </row>
    <row r="1345" spans="3:37" ht="12.75"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20"/>
      <c r="Y1345" s="20"/>
      <c r="Z1345" s="20"/>
      <c r="AA1345" s="20"/>
      <c r="AB1345" s="20"/>
      <c r="AC1345" s="20"/>
      <c r="AD1345" s="20"/>
      <c r="AE1345" s="20"/>
      <c r="AF1345" s="20"/>
      <c r="AG1345" s="20"/>
      <c r="AH1345" s="20"/>
      <c r="AI1345" s="20"/>
      <c r="AJ1345" s="20"/>
      <c r="AK1345" s="20"/>
    </row>
    <row r="1346" spans="3:37" ht="12.75"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  <c r="X1346" s="20"/>
      <c r="Y1346" s="20"/>
      <c r="Z1346" s="20"/>
      <c r="AA1346" s="20"/>
      <c r="AB1346" s="20"/>
      <c r="AC1346" s="20"/>
      <c r="AD1346" s="20"/>
      <c r="AE1346" s="20"/>
      <c r="AF1346" s="20"/>
      <c r="AG1346" s="20"/>
      <c r="AH1346" s="20"/>
      <c r="AI1346" s="20"/>
      <c r="AJ1346" s="20"/>
      <c r="AK1346" s="20"/>
    </row>
    <row r="1347" spans="3:37" ht="12.75"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20"/>
      <c r="U1347" s="20"/>
      <c r="V1347" s="20"/>
      <c r="W1347" s="20"/>
      <c r="X1347" s="20"/>
      <c r="Y1347" s="20"/>
      <c r="Z1347" s="20"/>
      <c r="AA1347" s="20"/>
      <c r="AB1347" s="20"/>
      <c r="AC1347" s="20"/>
      <c r="AD1347" s="20"/>
      <c r="AE1347" s="20"/>
      <c r="AF1347" s="20"/>
      <c r="AG1347" s="20"/>
      <c r="AH1347" s="20"/>
      <c r="AI1347" s="20"/>
      <c r="AJ1347" s="20"/>
      <c r="AK1347" s="20"/>
    </row>
    <row r="1348" spans="3:37" ht="12.75"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  <c r="X1348" s="20"/>
      <c r="Y1348" s="20"/>
      <c r="Z1348" s="20"/>
      <c r="AA1348" s="20"/>
      <c r="AB1348" s="20"/>
      <c r="AC1348" s="20"/>
      <c r="AD1348" s="20"/>
      <c r="AE1348" s="20"/>
      <c r="AF1348" s="20"/>
      <c r="AG1348" s="20"/>
      <c r="AH1348" s="20"/>
      <c r="AI1348" s="20"/>
      <c r="AJ1348" s="20"/>
      <c r="AK1348" s="20"/>
    </row>
    <row r="1349" spans="3:37" ht="12.75"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20"/>
      <c r="U1349" s="20"/>
      <c r="V1349" s="20"/>
      <c r="W1349" s="20"/>
      <c r="X1349" s="20"/>
      <c r="Y1349" s="20"/>
      <c r="Z1349" s="20"/>
      <c r="AA1349" s="20"/>
      <c r="AB1349" s="20"/>
      <c r="AC1349" s="20"/>
      <c r="AD1349" s="20"/>
      <c r="AE1349" s="20"/>
      <c r="AF1349" s="20"/>
      <c r="AG1349" s="20"/>
      <c r="AH1349" s="20"/>
      <c r="AI1349" s="20"/>
      <c r="AJ1349" s="20"/>
      <c r="AK1349" s="20"/>
    </row>
    <row r="1350" spans="3:37" ht="12.75"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  <c r="X1350" s="20"/>
      <c r="Y1350" s="20"/>
      <c r="Z1350" s="20"/>
      <c r="AA1350" s="20"/>
      <c r="AB1350" s="20"/>
      <c r="AC1350" s="20"/>
      <c r="AD1350" s="20"/>
      <c r="AE1350" s="20"/>
      <c r="AF1350" s="20"/>
      <c r="AG1350" s="20"/>
      <c r="AH1350" s="20"/>
      <c r="AI1350" s="20"/>
      <c r="AJ1350" s="20"/>
      <c r="AK1350" s="20"/>
    </row>
    <row r="1351" spans="3:37" ht="12.75"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0"/>
      <c r="AA1351" s="20"/>
      <c r="AB1351" s="20"/>
      <c r="AC1351" s="20"/>
      <c r="AD1351" s="20"/>
      <c r="AE1351" s="20"/>
      <c r="AF1351" s="20"/>
      <c r="AG1351" s="20"/>
      <c r="AH1351" s="20"/>
      <c r="AI1351" s="20"/>
      <c r="AJ1351" s="20"/>
      <c r="AK1351" s="20"/>
    </row>
    <row r="1352" spans="3:37" ht="12.75"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  <c r="X1352" s="20"/>
      <c r="Y1352" s="20"/>
      <c r="Z1352" s="20"/>
      <c r="AA1352" s="20"/>
      <c r="AB1352" s="20"/>
      <c r="AC1352" s="20"/>
      <c r="AD1352" s="20"/>
      <c r="AE1352" s="20"/>
      <c r="AF1352" s="20"/>
      <c r="AG1352" s="20"/>
      <c r="AH1352" s="20"/>
      <c r="AI1352" s="20"/>
      <c r="AJ1352" s="20"/>
      <c r="AK1352" s="20"/>
    </row>
    <row r="1353" spans="3:37" ht="12.75"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20"/>
      <c r="Y1353" s="20"/>
      <c r="Z1353" s="20"/>
      <c r="AA1353" s="20"/>
      <c r="AB1353" s="20"/>
      <c r="AC1353" s="20"/>
      <c r="AD1353" s="20"/>
      <c r="AE1353" s="20"/>
      <c r="AF1353" s="20"/>
      <c r="AG1353" s="20"/>
      <c r="AH1353" s="20"/>
      <c r="AI1353" s="20"/>
      <c r="AJ1353" s="20"/>
      <c r="AK1353" s="20"/>
    </row>
    <row r="1354" spans="3:37" ht="12.75"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  <c r="X1354" s="20"/>
      <c r="Y1354" s="20"/>
      <c r="Z1354" s="20"/>
      <c r="AA1354" s="20"/>
      <c r="AB1354" s="20"/>
      <c r="AC1354" s="20"/>
      <c r="AD1354" s="20"/>
      <c r="AE1354" s="20"/>
      <c r="AF1354" s="20"/>
      <c r="AG1354" s="20"/>
      <c r="AH1354" s="20"/>
      <c r="AI1354" s="20"/>
      <c r="AJ1354" s="20"/>
      <c r="AK1354" s="20"/>
    </row>
    <row r="1355" spans="3:37" ht="12.75"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  <c r="X1355" s="20"/>
      <c r="Y1355" s="20"/>
      <c r="Z1355" s="20"/>
      <c r="AA1355" s="20"/>
      <c r="AB1355" s="20"/>
      <c r="AC1355" s="20"/>
      <c r="AD1355" s="20"/>
      <c r="AE1355" s="20"/>
      <c r="AF1355" s="20"/>
      <c r="AG1355" s="20"/>
      <c r="AH1355" s="20"/>
      <c r="AI1355" s="20"/>
      <c r="AJ1355" s="20"/>
      <c r="AK1355" s="20"/>
    </row>
    <row r="1356" spans="3:37" ht="12.75"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0"/>
      <c r="AA1356" s="20"/>
      <c r="AB1356" s="20"/>
      <c r="AC1356" s="20"/>
      <c r="AD1356" s="20"/>
      <c r="AE1356" s="20"/>
      <c r="AF1356" s="20"/>
      <c r="AG1356" s="20"/>
      <c r="AH1356" s="20"/>
      <c r="AI1356" s="20"/>
      <c r="AJ1356" s="20"/>
      <c r="AK1356" s="20"/>
    </row>
    <row r="1357" spans="3:37" ht="12.75"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20"/>
      <c r="Y1357" s="20"/>
      <c r="Z1357" s="20"/>
      <c r="AA1357" s="20"/>
      <c r="AB1357" s="20"/>
      <c r="AC1357" s="20"/>
      <c r="AD1357" s="20"/>
      <c r="AE1357" s="20"/>
      <c r="AF1357" s="20"/>
      <c r="AG1357" s="20"/>
      <c r="AH1357" s="20"/>
      <c r="AI1357" s="20"/>
      <c r="AJ1357" s="20"/>
      <c r="AK1357" s="20"/>
    </row>
    <row r="1358" spans="3:37" ht="12.75"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20"/>
      <c r="AB1358" s="20"/>
      <c r="AC1358" s="20"/>
      <c r="AD1358" s="20"/>
      <c r="AE1358" s="20"/>
      <c r="AF1358" s="20"/>
      <c r="AG1358" s="20"/>
      <c r="AH1358" s="20"/>
      <c r="AI1358" s="20"/>
      <c r="AJ1358" s="20"/>
      <c r="AK1358" s="20"/>
    </row>
    <row r="1359" spans="3:37" ht="12.75"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20"/>
      <c r="U1359" s="20"/>
      <c r="V1359" s="20"/>
      <c r="W1359" s="20"/>
      <c r="X1359" s="20"/>
      <c r="Y1359" s="20"/>
      <c r="Z1359" s="20"/>
      <c r="AA1359" s="20"/>
      <c r="AB1359" s="20"/>
      <c r="AC1359" s="20"/>
      <c r="AD1359" s="20"/>
      <c r="AE1359" s="20"/>
      <c r="AF1359" s="20"/>
      <c r="AG1359" s="20"/>
      <c r="AH1359" s="20"/>
      <c r="AI1359" s="20"/>
      <c r="AJ1359" s="20"/>
      <c r="AK1359" s="20"/>
    </row>
    <row r="1360" spans="3:37" ht="12.75"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  <c r="T1360" s="20"/>
      <c r="U1360" s="20"/>
      <c r="V1360" s="20"/>
      <c r="W1360" s="20"/>
      <c r="X1360" s="20"/>
      <c r="Y1360" s="20"/>
      <c r="Z1360" s="20"/>
      <c r="AA1360" s="20"/>
      <c r="AB1360" s="20"/>
      <c r="AC1360" s="20"/>
      <c r="AD1360" s="20"/>
      <c r="AE1360" s="20"/>
      <c r="AF1360" s="20"/>
      <c r="AG1360" s="20"/>
      <c r="AH1360" s="20"/>
      <c r="AI1360" s="20"/>
      <c r="AJ1360" s="20"/>
      <c r="AK1360" s="20"/>
    </row>
    <row r="1361" spans="3:37" ht="12.75"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  <c r="X1361" s="20"/>
      <c r="Y1361" s="20"/>
      <c r="Z1361" s="20"/>
      <c r="AA1361" s="20"/>
      <c r="AB1361" s="20"/>
      <c r="AC1361" s="20"/>
      <c r="AD1361" s="20"/>
      <c r="AE1361" s="20"/>
      <c r="AF1361" s="20"/>
      <c r="AG1361" s="20"/>
      <c r="AH1361" s="20"/>
      <c r="AI1361" s="20"/>
      <c r="AJ1361" s="20"/>
      <c r="AK1361" s="20"/>
    </row>
    <row r="1362" spans="3:37" ht="12.75"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  <c r="X1362" s="20"/>
      <c r="Y1362" s="20"/>
      <c r="Z1362" s="20"/>
      <c r="AA1362" s="20"/>
      <c r="AB1362" s="20"/>
      <c r="AC1362" s="20"/>
      <c r="AD1362" s="20"/>
      <c r="AE1362" s="20"/>
      <c r="AF1362" s="20"/>
      <c r="AG1362" s="20"/>
      <c r="AH1362" s="20"/>
      <c r="AI1362" s="20"/>
      <c r="AJ1362" s="20"/>
      <c r="AK1362" s="20"/>
    </row>
    <row r="1363" spans="3:37" ht="12.75"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  <c r="S1363" s="20"/>
      <c r="T1363" s="20"/>
      <c r="U1363" s="20"/>
      <c r="V1363" s="20"/>
      <c r="W1363" s="20"/>
      <c r="X1363" s="20"/>
      <c r="Y1363" s="20"/>
      <c r="Z1363" s="20"/>
      <c r="AA1363" s="20"/>
      <c r="AB1363" s="20"/>
      <c r="AC1363" s="20"/>
      <c r="AD1363" s="20"/>
      <c r="AE1363" s="20"/>
      <c r="AF1363" s="20"/>
      <c r="AG1363" s="20"/>
      <c r="AH1363" s="20"/>
      <c r="AI1363" s="20"/>
      <c r="AJ1363" s="20"/>
      <c r="AK1363" s="20"/>
    </row>
    <row r="1364" spans="3:37" ht="12.75"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  <c r="X1364" s="20"/>
      <c r="Y1364" s="20"/>
      <c r="Z1364" s="20"/>
      <c r="AA1364" s="20"/>
      <c r="AB1364" s="20"/>
      <c r="AC1364" s="20"/>
      <c r="AD1364" s="20"/>
      <c r="AE1364" s="20"/>
      <c r="AF1364" s="20"/>
      <c r="AG1364" s="20"/>
      <c r="AH1364" s="20"/>
      <c r="AI1364" s="20"/>
      <c r="AJ1364" s="20"/>
      <c r="AK1364" s="20"/>
    </row>
    <row r="1365" spans="3:37" ht="12.75"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  <c r="X1365" s="20"/>
      <c r="Y1365" s="20"/>
      <c r="Z1365" s="20"/>
      <c r="AA1365" s="20"/>
      <c r="AB1365" s="20"/>
      <c r="AC1365" s="20"/>
      <c r="AD1365" s="20"/>
      <c r="AE1365" s="20"/>
      <c r="AF1365" s="20"/>
      <c r="AG1365" s="20"/>
      <c r="AH1365" s="20"/>
      <c r="AI1365" s="20"/>
      <c r="AJ1365" s="20"/>
      <c r="AK1365" s="20"/>
    </row>
    <row r="1366" spans="3:37" ht="12.75"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  <c r="X1366" s="20"/>
      <c r="Y1366" s="20"/>
      <c r="Z1366" s="20"/>
      <c r="AA1366" s="20"/>
      <c r="AB1366" s="20"/>
      <c r="AC1366" s="20"/>
      <c r="AD1366" s="20"/>
      <c r="AE1366" s="20"/>
      <c r="AF1366" s="20"/>
      <c r="AG1366" s="20"/>
      <c r="AH1366" s="20"/>
      <c r="AI1366" s="20"/>
      <c r="AJ1366" s="20"/>
      <c r="AK1366" s="20"/>
    </row>
    <row r="1367" spans="3:37" ht="12.75"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  <c r="T1367" s="20"/>
      <c r="U1367" s="20"/>
      <c r="V1367" s="20"/>
      <c r="W1367" s="20"/>
      <c r="X1367" s="20"/>
      <c r="Y1367" s="20"/>
      <c r="Z1367" s="20"/>
      <c r="AA1367" s="20"/>
      <c r="AB1367" s="20"/>
      <c r="AC1367" s="20"/>
      <c r="AD1367" s="20"/>
      <c r="AE1367" s="20"/>
      <c r="AF1367" s="20"/>
      <c r="AG1367" s="20"/>
      <c r="AH1367" s="20"/>
      <c r="AI1367" s="20"/>
      <c r="AJ1367" s="20"/>
      <c r="AK1367" s="20"/>
    </row>
    <row r="1368" spans="3:37" ht="12.75"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20"/>
      <c r="U1368" s="20"/>
      <c r="V1368" s="20"/>
      <c r="W1368" s="20"/>
      <c r="X1368" s="20"/>
      <c r="Y1368" s="20"/>
      <c r="Z1368" s="20"/>
      <c r="AA1368" s="20"/>
      <c r="AB1368" s="20"/>
      <c r="AC1368" s="20"/>
      <c r="AD1368" s="20"/>
      <c r="AE1368" s="20"/>
      <c r="AF1368" s="20"/>
      <c r="AG1368" s="20"/>
      <c r="AH1368" s="20"/>
      <c r="AI1368" s="20"/>
      <c r="AJ1368" s="20"/>
      <c r="AK1368" s="20"/>
    </row>
    <row r="1369" spans="3:37" ht="12.75"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20"/>
      <c r="U1369" s="20"/>
      <c r="V1369" s="20"/>
      <c r="W1369" s="20"/>
      <c r="X1369" s="20"/>
      <c r="Y1369" s="20"/>
      <c r="Z1369" s="20"/>
      <c r="AA1369" s="20"/>
      <c r="AB1369" s="20"/>
      <c r="AC1369" s="20"/>
      <c r="AD1369" s="20"/>
      <c r="AE1369" s="20"/>
      <c r="AF1369" s="20"/>
      <c r="AG1369" s="20"/>
      <c r="AH1369" s="20"/>
      <c r="AI1369" s="20"/>
      <c r="AJ1369" s="20"/>
      <c r="AK1369" s="20"/>
    </row>
    <row r="1370" spans="3:37" ht="12.75"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  <c r="X1370" s="20"/>
      <c r="Y1370" s="20"/>
      <c r="Z1370" s="20"/>
      <c r="AA1370" s="20"/>
      <c r="AB1370" s="20"/>
      <c r="AC1370" s="20"/>
      <c r="AD1370" s="20"/>
      <c r="AE1370" s="20"/>
      <c r="AF1370" s="20"/>
      <c r="AG1370" s="20"/>
      <c r="AH1370" s="20"/>
      <c r="AI1370" s="20"/>
      <c r="AJ1370" s="20"/>
      <c r="AK1370" s="20"/>
    </row>
    <row r="1371" spans="3:37" ht="12.75"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  <c r="T1371" s="20"/>
      <c r="U1371" s="20"/>
      <c r="V1371" s="20"/>
      <c r="W1371" s="20"/>
      <c r="X1371" s="20"/>
      <c r="Y1371" s="20"/>
      <c r="Z1371" s="20"/>
      <c r="AA1371" s="20"/>
      <c r="AB1371" s="20"/>
      <c r="AC1371" s="20"/>
      <c r="AD1371" s="20"/>
      <c r="AE1371" s="20"/>
      <c r="AF1371" s="20"/>
      <c r="AG1371" s="20"/>
      <c r="AH1371" s="20"/>
      <c r="AI1371" s="20"/>
      <c r="AJ1371" s="20"/>
      <c r="AK1371" s="20"/>
    </row>
    <row r="1372" spans="3:37" ht="12.75"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  <c r="X1372" s="20"/>
      <c r="Y1372" s="20"/>
      <c r="Z1372" s="20"/>
      <c r="AA1372" s="20"/>
      <c r="AB1372" s="20"/>
      <c r="AC1372" s="20"/>
      <c r="AD1372" s="20"/>
      <c r="AE1372" s="20"/>
      <c r="AF1372" s="20"/>
      <c r="AG1372" s="20"/>
      <c r="AH1372" s="20"/>
      <c r="AI1372" s="20"/>
      <c r="AJ1372" s="20"/>
      <c r="AK1372" s="20"/>
    </row>
    <row r="1373" spans="3:37" ht="12.75"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  <c r="X1373" s="20"/>
      <c r="Y1373" s="20"/>
      <c r="Z1373" s="20"/>
      <c r="AA1373" s="20"/>
      <c r="AB1373" s="20"/>
      <c r="AC1373" s="20"/>
      <c r="AD1373" s="20"/>
      <c r="AE1373" s="20"/>
      <c r="AF1373" s="20"/>
      <c r="AG1373" s="20"/>
      <c r="AH1373" s="20"/>
      <c r="AI1373" s="20"/>
      <c r="AJ1373" s="20"/>
      <c r="AK1373" s="20"/>
    </row>
    <row r="1374" spans="3:37" ht="12.75"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  <c r="X1374" s="20"/>
      <c r="Y1374" s="20"/>
      <c r="Z1374" s="20"/>
      <c r="AA1374" s="20"/>
      <c r="AB1374" s="20"/>
      <c r="AC1374" s="20"/>
      <c r="AD1374" s="20"/>
      <c r="AE1374" s="20"/>
      <c r="AF1374" s="20"/>
      <c r="AG1374" s="20"/>
      <c r="AH1374" s="20"/>
      <c r="AI1374" s="20"/>
      <c r="AJ1374" s="20"/>
      <c r="AK1374" s="20"/>
    </row>
    <row r="1375" spans="3:37" ht="12.75"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  <c r="T1375" s="20"/>
      <c r="U1375" s="20"/>
      <c r="V1375" s="20"/>
      <c r="W1375" s="20"/>
      <c r="X1375" s="20"/>
      <c r="Y1375" s="20"/>
      <c r="Z1375" s="20"/>
      <c r="AA1375" s="20"/>
      <c r="AB1375" s="20"/>
      <c r="AC1375" s="20"/>
      <c r="AD1375" s="20"/>
      <c r="AE1375" s="20"/>
      <c r="AF1375" s="20"/>
      <c r="AG1375" s="20"/>
      <c r="AH1375" s="20"/>
      <c r="AI1375" s="20"/>
      <c r="AJ1375" s="20"/>
      <c r="AK1375" s="20"/>
    </row>
    <row r="1376" spans="3:37" ht="12.75"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  <c r="X1376" s="20"/>
      <c r="Y1376" s="20"/>
      <c r="Z1376" s="20"/>
      <c r="AA1376" s="20"/>
      <c r="AB1376" s="20"/>
      <c r="AC1376" s="20"/>
      <c r="AD1376" s="20"/>
      <c r="AE1376" s="20"/>
      <c r="AF1376" s="20"/>
      <c r="AG1376" s="20"/>
      <c r="AH1376" s="20"/>
      <c r="AI1376" s="20"/>
      <c r="AJ1376" s="20"/>
      <c r="AK1376" s="20"/>
    </row>
    <row r="1377" spans="3:37" ht="12.75"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20"/>
      <c r="U1377" s="20"/>
      <c r="V1377" s="20"/>
      <c r="W1377" s="20"/>
      <c r="X1377" s="20"/>
      <c r="Y1377" s="20"/>
      <c r="Z1377" s="20"/>
      <c r="AA1377" s="20"/>
      <c r="AB1377" s="20"/>
      <c r="AC1377" s="20"/>
      <c r="AD1377" s="20"/>
      <c r="AE1377" s="20"/>
      <c r="AF1377" s="20"/>
      <c r="AG1377" s="20"/>
      <c r="AH1377" s="20"/>
      <c r="AI1377" s="20"/>
      <c r="AJ1377" s="20"/>
      <c r="AK1377" s="20"/>
    </row>
    <row r="1378" spans="3:37" ht="12.75"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  <c r="X1378" s="20"/>
      <c r="Y1378" s="20"/>
      <c r="Z1378" s="20"/>
      <c r="AA1378" s="20"/>
      <c r="AB1378" s="20"/>
      <c r="AC1378" s="20"/>
      <c r="AD1378" s="20"/>
      <c r="AE1378" s="20"/>
      <c r="AF1378" s="20"/>
      <c r="AG1378" s="20"/>
      <c r="AH1378" s="20"/>
      <c r="AI1378" s="20"/>
      <c r="AJ1378" s="20"/>
      <c r="AK1378" s="20"/>
    </row>
    <row r="1379" spans="3:37" ht="12.75"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  <c r="S1379" s="20"/>
      <c r="T1379" s="20"/>
      <c r="U1379" s="20"/>
      <c r="V1379" s="20"/>
      <c r="W1379" s="20"/>
      <c r="X1379" s="20"/>
      <c r="Y1379" s="20"/>
      <c r="Z1379" s="20"/>
      <c r="AA1379" s="20"/>
      <c r="AB1379" s="20"/>
      <c r="AC1379" s="20"/>
      <c r="AD1379" s="20"/>
      <c r="AE1379" s="20"/>
      <c r="AF1379" s="20"/>
      <c r="AG1379" s="20"/>
      <c r="AH1379" s="20"/>
      <c r="AI1379" s="20"/>
      <c r="AJ1379" s="20"/>
      <c r="AK1379" s="20"/>
    </row>
    <row r="1380" spans="3:37" ht="12.75"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  <c r="X1380" s="20"/>
      <c r="Y1380" s="20"/>
      <c r="Z1380" s="20"/>
      <c r="AA1380" s="20"/>
      <c r="AB1380" s="20"/>
      <c r="AC1380" s="20"/>
      <c r="AD1380" s="20"/>
      <c r="AE1380" s="20"/>
      <c r="AF1380" s="20"/>
      <c r="AG1380" s="20"/>
      <c r="AH1380" s="20"/>
      <c r="AI1380" s="20"/>
      <c r="AJ1380" s="20"/>
      <c r="AK1380" s="20"/>
    </row>
    <row r="1381" spans="3:37" ht="12.75"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0"/>
      <c r="S1381" s="20"/>
      <c r="T1381" s="20"/>
      <c r="U1381" s="20"/>
      <c r="V1381" s="20"/>
      <c r="W1381" s="20"/>
      <c r="X1381" s="20"/>
      <c r="Y1381" s="20"/>
      <c r="Z1381" s="20"/>
      <c r="AA1381" s="20"/>
      <c r="AB1381" s="20"/>
      <c r="AC1381" s="20"/>
      <c r="AD1381" s="20"/>
      <c r="AE1381" s="20"/>
      <c r="AF1381" s="20"/>
      <c r="AG1381" s="20"/>
      <c r="AH1381" s="20"/>
      <c r="AI1381" s="20"/>
      <c r="AJ1381" s="20"/>
      <c r="AK1381" s="20"/>
    </row>
    <row r="1382" spans="3:37" ht="12.75"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  <c r="X1382" s="20"/>
      <c r="Y1382" s="20"/>
      <c r="Z1382" s="20"/>
      <c r="AA1382" s="20"/>
      <c r="AB1382" s="20"/>
      <c r="AC1382" s="20"/>
      <c r="AD1382" s="20"/>
      <c r="AE1382" s="20"/>
      <c r="AF1382" s="20"/>
      <c r="AG1382" s="20"/>
      <c r="AH1382" s="20"/>
      <c r="AI1382" s="20"/>
      <c r="AJ1382" s="20"/>
      <c r="AK1382" s="20"/>
    </row>
    <row r="1383" spans="3:37" ht="12.75"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20"/>
      <c r="U1383" s="20"/>
      <c r="V1383" s="20"/>
      <c r="W1383" s="20"/>
      <c r="X1383" s="20"/>
      <c r="Y1383" s="20"/>
      <c r="Z1383" s="20"/>
      <c r="AA1383" s="20"/>
      <c r="AB1383" s="20"/>
      <c r="AC1383" s="20"/>
      <c r="AD1383" s="20"/>
      <c r="AE1383" s="20"/>
      <c r="AF1383" s="20"/>
      <c r="AG1383" s="20"/>
      <c r="AH1383" s="20"/>
      <c r="AI1383" s="20"/>
      <c r="AJ1383" s="20"/>
      <c r="AK1383" s="20"/>
    </row>
    <row r="1384" spans="3:37" ht="12.75"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0"/>
      <c r="T1384" s="20"/>
      <c r="U1384" s="20"/>
      <c r="V1384" s="20"/>
      <c r="W1384" s="20"/>
      <c r="X1384" s="20"/>
      <c r="Y1384" s="20"/>
      <c r="Z1384" s="20"/>
      <c r="AA1384" s="20"/>
      <c r="AB1384" s="20"/>
      <c r="AC1384" s="20"/>
      <c r="AD1384" s="20"/>
      <c r="AE1384" s="20"/>
      <c r="AF1384" s="20"/>
      <c r="AG1384" s="20"/>
      <c r="AH1384" s="20"/>
      <c r="AI1384" s="20"/>
      <c r="AJ1384" s="20"/>
      <c r="AK1384" s="20"/>
    </row>
    <row r="1385" spans="3:37" ht="12.75"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  <c r="S1385" s="20"/>
      <c r="T1385" s="20"/>
      <c r="U1385" s="20"/>
      <c r="V1385" s="20"/>
      <c r="W1385" s="20"/>
      <c r="X1385" s="20"/>
      <c r="Y1385" s="20"/>
      <c r="Z1385" s="20"/>
      <c r="AA1385" s="20"/>
      <c r="AB1385" s="20"/>
      <c r="AC1385" s="20"/>
      <c r="AD1385" s="20"/>
      <c r="AE1385" s="20"/>
      <c r="AF1385" s="20"/>
      <c r="AG1385" s="20"/>
      <c r="AH1385" s="20"/>
      <c r="AI1385" s="20"/>
      <c r="AJ1385" s="20"/>
      <c r="AK1385" s="20"/>
    </row>
    <row r="1386" spans="3:37" ht="12.75"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  <c r="X1386" s="20"/>
      <c r="Y1386" s="20"/>
      <c r="Z1386" s="20"/>
      <c r="AA1386" s="20"/>
      <c r="AB1386" s="20"/>
      <c r="AC1386" s="20"/>
      <c r="AD1386" s="20"/>
      <c r="AE1386" s="20"/>
      <c r="AF1386" s="20"/>
      <c r="AG1386" s="20"/>
      <c r="AH1386" s="20"/>
      <c r="AI1386" s="20"/>
      <c r="AJ1386" s="20"/>
      <c r="AK1386" s="20"/>
    </row>
    <row r="1387" spans="3:37" ht="12.75"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  <c r="X1387" s="20"/>
      <c r="Y1387" s="20"/>
      <c r="Z1387" s="20"/>
      <c r="AA1387" s="20"/>
      <c r="AB1387" s="20"/>
      <c r="AC1387" s="20"/>
      <c r="AD1387" s="20"/>
      <c r="AE1387" s="20"/>
      <c r="AF1387" s="20"/>
      <c r="AG1387" s="20"/>
      <c r="AH1387" s="20"/>
      <c r="AI1387" s="20"/>
      <c r="AJ1387" s="20"/>
      <c r="AK1387" s="20"/>
    </row>
    <row r="1388" spans="3:37" ht="12.75"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  <c r="X1388" s="20"/>
      <c r="Y1388" s="20"/>
      <c r="Z1388" s="20"/>
      <c r="AA1388" s="20"/>
      <c r="AB1388" s="20"/>
      <c r="AC1388" s="20"/>
      <c r="AD1388" s="20"/>
      <c r="AE1388" s="20"/>
      <c r="AF1388" s="20"/>
      <c r="AG1388" s="20"/>
      <c r="AH1388" s="20"/>
      <c r="AI1388" s="20"/>
      <c r="AJ1388" s="20"/>
      <c r="AK1388" s="20"/>
    </row>
    <row r="1389" spans="3:37" ht="12.75"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  <c r="S1389" s="20"/>
      <c r="T1389" s="20"/>
      <c r="U1389" s="20"/>
      <c r="V1389" s="20"/>
      <c r="W1389" s="20"/>
      <c r="X1389" s="20"/>
      <c r="Y1389" s="20"/>
      <c r="Z1389" s="20"/>
      <c r="AA1389" s="20"/>
      <c r="AB1389" s="20"/>
      <c r="AC1389" s="20"/>
      <c r="AD1389" s="20"/>
      <c r="AE1389" s="20"/>
      <c r="AF1389" s="20"/>
      <c r="AG1389" s="20"/>
      <c r="AH1389" s="20"/>
      <c r="AI1389" s="20"/>
      <c r="AJ1389" s="20"/>
      <c r="AK1389" s="20"/>
    </row>
    <row r="1390" spans="3:37" ht="12.75"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  <c r="X1390" s="20"/>
      <c r="Y1390" s="20"/>
      <c r="Z1390" s="20"/>
      <c r="AA1390" s="20"/>
      <c r="AB1390" s="20"/>
      <c r="AC1390" s="20"/>
      <c r="AD1390" s="20"/>
      <c r="AE1390" s="20"/>
      <c r="AF1390" s="20"/>
      <c r="AG1390" s="20"/>
      <c r="AH1390" s="20"/>
      <c r="AI1390" s="20"/>
      <c r="AJ1390" s="20"/>
      <c r="AK1390" s="20"/>
    </row>
    <row r="1391" spans="3:37" ht="12.75"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  <c r="S1391" s="20"/>
      <c r="T1391" s="20"/>
      <c r="U1391" s="20"/>
      <c r="V1391" s="20"/>
      <c r="W1391" s="20"/>
      <c r="X1391" s="20"/>
      <c r="Y1391" s="20"/>
      <c r="Z1391" s="20"/>
      <c r="AA1391" s="20"/>
      <c r="AB1391" s="20"/>
      <c r="AC1391" s="20"/>
      <c r="AD1391" s="20"/>
      <c r="AE1391" s="20"/>
      <c r="AF1391" s="20"/>
      <c r="AG1391" s="20"/>
      <c r="AH1391" s="20"/>
      <c r="AI1391" s="20"/>
      <c r="AJ1391" s="20"/>
      <c r="AK1391" s="20"/>
    </row>
    <row r="1392" spans="3:37" ht="12.75"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20"/>
      <c r="T1392" s="20"/>
      <c r="U1392" s="20"/>
      <c r="V1392" s="20"/>
      <c r="W1392" s="20"/>
      <c r="X1392" s="20"/>
      <c r="Y1392" s="20"/>
      <c r="Z1392" s="20"/>
      <c r="AA1392" s="20"/>
      <c r="AB1392" s="20"/>
      <c r="AC1392" s="20"/>
      <c r="AD1392" s="20"/>
      <c r="AE1392" s="20"/>
      <c r="AF1392" s="20"/>
      <c r="AG1392" s="20"/>
      <c r="AH1392" s="20"/>
      <c r="AI1392" s="20"/>
      <c r="AJ1392" s="20"/>
      <c r="AK1392" s="20"/>
    </row>
    <row r="1393" spans="3:37" ht="12.75"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  <c r="X1393" s="20"/>
      <c r="Y1393" s="20"/>
      <c r="Z1393" s="20"/>
      <c r="AA1393" s="20"/>
      <c r="AB1393" s="20"/>
      <c r="AC1393" s="20"/>
      <c r="AD1393" s="20"/>
      <c r="AE1393" s="20"/>
      <c r="AF1393" s="20"/>
      <c r="AG1393" s="20"/>
      <c r="AH1393" s="20"/>
      <c r="AI1393" s="20"/>
      <c r="AJ1393" s="20"/>
      <c r="AK1393" s="20"/>
    </row>
    <row r="1394" spans="3:37" ht="12.75"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  <c r="X1394" s="20"/>
      <c r="Y1394" s="20"/>
      <c r="Z1394" s="20"/>
      <c r="AA1394" s="20"/>
      <c r="AB1394" s="20"/>
      <c r="AC1394" s="20"/>
      <c r="AD1394" s="20"/>
      <c r="AE1394" s="20"/>
      <c r="AF1394" s="20"/>
      <c r="AG1394" s="20"/>
      <c r="AH1394" s="20"/>
      <c r="AI1394" s="20"/>
      <c r="AJ1394" s="20"/>
      <c r="AK1394" s="20"/>
    </row>
    <row r="1395" spans="3:37" ht="12.75"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0"/>
      <c r="S1395" s="20"/>
      <c r="T1395" s="20"/>
      <c r="U1395" s="20"/>
      <c r="V1395" s="20"/>
      <c r="W1395" s="20"/>
      <c r="X1395" s="20"/>
      <c r="Y1395" s="20"/>
      <c r="Z1395" s="20"/>
      <c r="AA1395" s="20"/>
      <c r="AB1395" s="20"/>
      <c r="AC1395" s="20"/>
      <c r="AD1395" s="20"/>
      <c r="AE1395" s="20"/>
      <c r="AF1395" s="20"/>
      <c r="AG1395" s="20"/>
      <c r="AH1395" s="20"/>
      <c r="AI1395" s="20"/>
      <c r="AJ1395" s="20"/>
      <c r="AK1395" s="20"/>
    </row>
    <row r="1396" spans="3:37" ht="12.75"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0"/>
      <c r="S1396" s="20"/>
      <c r="T1396" s="20"/>
      <c r="U1396" s="20"/>
      <c r="V1396" s="20"/>
      <c r="W1396" s="20"/>
      <c r="X1396" s="20"/>
      <c r="Y1396" s="20"/>
      <c r="Z1396" s="20"/>
      <c r="AA1396" s="20"/>
      <c r="AB1396" s="20"/>
      <c r="AC1396" s="20"/>
      <c r="AD1396" s="20"/>
      <c r="AE1396" s="20"/>
      <c r="AF1396" s="20"/>
      <c r="AG1396" s="20"/>
      <c r="AH1396" s="20"/>
      <c r="AI1396" s="20"/>
      <c r="AJ1396" s="20"/>
      <c r="AK1396" s="20"/>
    </row>
    <row r="1397" spans="3:37" ht="12.75"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0"/>
      <c r="S1397" s="20"/>
      <c r="T1397" s="20"/>
      <c r="U1397" s="20"/>
      <c r="V1397" s="20"/>
      <c r="W1397" s="20"/>
      <c r="X1397" s="20"/>
      <c r="Y1397" s="20"/>
      <c r="Z1397" s="20"/>
      <c r="AA1397" s="20"/>
      <c r="AB1397" s="20"/>
      <c r="AC1397" s="20"/>
      <c r="AD1397" s="20"/>
      <c r="AE1397" s="20"/>
      <c r="AF1397" s="20"/>
      <c r="AG1397" s="20"/>
      <c r="AH1397" s="20"/>
      <c r="AI1397" s="20"/>
      <c r="AJ1397" s="20"/>
      <c r="AK1397" s="20"/>
    </row>
    <row r="1398" spans="3:37" ht="12.75"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  <c r="T1398" s="20"/>
      <c r="U1398" s="20"/>
      <c r="V1398" s="20"/>
      <c r="W1398" s="20"/>
      <c r="X1398" s="20"/>
      <c r="Y1398" s="20"/>
      <c r="Z1398" s="20"/>
      <c r="AA1398" s="20"/>
      <c r="AB1398" s="20"/>
      <c r="AC1398" s="20"/>
      <c r="AD1398" s="20"/>
      <c r="AE1398" s="20"/>
      <c r="AF1398" s="20"/>
      <c r="AG1398" s="20"/>
      <c r="AH1398" s="20"/>
      <c r="AI1398" s="20"/>
      <c r="AJ1398" s="20"/>
      <c r="AK1398" s="20"/>
    </row>
    <row r="1399" spans="3:37" ht="12.75"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0"/>
      <c r="S1399" s="20"/>
      <c r="T1399" s="20"/>
      <c r="U1399" s="20"/>
      <c r="V1399" s="20"/>
      <c r="W1399" s="20"/>
      <c r="X1399" s="20"/>
      <c r="Y1399" s="20"/>
      <c r="Z1399" s="20"/>
      <c r="AA1399" s="20"/>
      <c r="AB1399" s="20"/>
      <c r="AC1399" s="20"/>
      <c r="AD1399" s="20"/>
      <c r="AE1399" s="20"/>
      <c r="AF1399" s="20"/>
      <c r="AG1399" s="20"/>
      <c r="AH1399" s="20"/>
      <c r="AI1399" s="20"/>
      <c r="AJ1399" s="20"/>
      <c r="AK1399" s="20"/>
    </row>
    <row r="1400" spans="3:37" ht="12.75"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20"/>
      <c r="U1400" s="20"/>
      <c r="V1400" s="20"/>
      <c r="W1400" s="20"/>
      <c r="X1400" s="20"/>
      <c r="Y1400" s="20"/>
      <c r="Z1400" s="20"/>
      <c r="AA1400" s="20"/>
      <c r="AB1400" s="20"/>
      <c r="AC1400" s="20"/>
      <c r="AD1400" s="20"/>
      <c r="AE1400" s="20"/>
      <c r="AF1400" s="20"/>
      <c r="AG1400" s="20"/>
      <c r="AH1400" s="20"/>
      <c r="AI1400" s="20"/>
      <c r="AJ1400" s="20"/>
      <c r="AK1400" s="20"/>
    </row>
    <row r="1401" spans="3:37" ht="12.75"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0"/>
      <c r="S1401" s="20"/>
      <c r="T1401" s="20"/>
      <c r="U1401" s="20"/>
      <c r="V1401" s="20"/>
      <c r="W1401" s="20"/>
      <c r="X1401" s="20"/>
      <c r="Y1401" s="20"/>
      <c r="Z1401" s="20"/>
      <c r="AA1401" s="20"/>
      <c r="AB1401" s="20"/>
      <c r="AC1401" s="20"/>
      <c r="AD1401" s="20"/>
      <c r="AE1401" s="20"/>
      <c r="AF1401" s="20"/>
      <c r="AG1401" s="20"/>
      <c r="AH1401" s="20"/>
      <c r="AI1401" s="20"/>
      <c r="AJ1401" s="20"/>
      <c r="AK1401" s="20"/>
    </row>
    <row r="1402" spans="3:37" ht="12.75"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20"/>
      <c r="U1402" s="20"/>
      <c r="V1402" s="20"/>
      <c r="W1402" s="20"/>
      <c r="X1402" s="20"/>
      <c r="Y1402" s="20"/>
      <c r="Z1402" s="20"/>
      <c r="AA1402" s="20"/>
      <c r="AB1402" s="20"/>
      <c r="AC1402" s="20"/>
      <c r="AD1402" s="20"/>
      <c r="AE1402" s="20"/>
      <c r="AF1402" s="20"/>
      <c r="AG1402" s="20"/>
      <c r="AH1402" s="20"/>
      <c r="AI1402" s="20"/>
      <c r="AJ1402" s="20"/>
      <c r="AK1402" s="20"/>
    </row>
    <row r="1403" spans="3:37" ht="12.75"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  <c r="S1403" s="20"/>
      <c r="T1403" s="20"/>
      <c r="U1403" s="20"/>
      <c r="V1403" s="20"/>
      <c r="W1403" s="20"/>
      <c r="X1403" s="20"/>
      <c r="Y1403" s="20"/>
      <c r="Z1403" s="20"/>
      <c r="AA1403" s="20"/>
      <c r="AB1403" s="20"/>
      <c r="AC1403" s="20"/>
      <c r="AD1403" s="20"/>
      <c r="AE1403" s="20"/>
      <c r="AF1403" s="20"/>
      <c r="AG1403" s="20"/>
      <c r="AH1403" s="20"/>
      <c r="AI1403" s="20"/>
      <c r="AJ1403" s="20"/>
      <c r="AK1403" s="20"/>
    </row>
    <row r="1404" spans="3:37" ht="12.75"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0"/>
      <c r="S1404" s="20"/>
      <c r="T1404" s="20"/>
      <c r="U1404" s="20"/>
      <c r="V1404" s="20"/>
      <c r="W1404" s="20"/>
      <c r="X1404" s="20"/>
      <c r="Y1404" s="20"/>
      <c r="Z1404" s="20"/>
      <c r="AA1404" s="20"/>
      <c r="AB1404" s="20"/>
      <c r="AC1404" s="20"/>
      <c r="AD1404" s="20"/>
      <c r="AE1404" s="20"/>
      <c r="AF1404" s="20"/>
      <c r="AG1404" s="20"/>
      <c r="AH1404" s="20"/>
      <c r="AI1404" s="20"/>
      <c r="AJ1404" s="20"/>
      <c r="AK1404" s="20"/>
    </row>
    <row r="1405" spans="3:37" ht="12.75"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  <c r="T1405" s="20"/>
      <c r="U1405" s="20"/>
      <c r="V1405" s="20"/>
      <c r="W1405" s="20"/>
      <c r="X1405" s="20"/>
      <c r="Y1405" s="20"/>
      <c r="Z1405" s="20"/>
      <c r="AA1405" s="20"/>
      <c r="AB1405" s="20"/>
      <c r="AC1405" s="20"/>
      <c r="AD1405" s="20"/>
      <c r="AE1405" s="20"/>
      <c r="AF1405" s="20"/>
      <c r="AG1405" s="20"/>
      <c r="AH1405" s="20"/>
      <c r="AI1405" s="20"/>
      <c r="AJ1405" s="20"/>
      <c r="AK1405" s="20"/>
    </row>
    <row r="1406" spans="3:37" ht="12.75"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  <c r="T1406" s="20"/>
      <c r="U1406" s="20"/>
      <c r="V1406" s="20"/>
      <c r="W1406" s="20"/>
      <c r="X1406" s="20"/>
      <c r="Y1406" s="20"/>
      <c r="Z1406" s="20"/>
      <c r="AA1406" s="20"/>
      <c r="AB1406" s="20"/>
      <c r="AC1406" s="20"/>
      <c r="AD1406" s="20"/>
      <c r="AE1406" s="20"/>
      <c r="AF1406" s="20"/>
      <c r="AG1406" s="20"/>
      <c r="AH1406" s="20"/>
      <c r="AI1406" s="20"/>
      <c r="AJ1406" s="20"/>
      <c r="AK1406" s="20"/>
    </row>
    <row r="1407" spans="3:37" ht="12.75"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  <c r="T1407" s="20"/>
      <c r="U1407" s="20"/>
      <c r="V1407" s="20"/>
      <c r="W1407" s="20"/>
      <c r="X1407" s="20"/>
      <c r="Y1407" s="20"/>
      <c r="Z1407" s="20"/>
      <c r="AA1407" s="20"/>
      <c r="AB1407" s="20"/>
      <c r="AC1407" s="20"/>
      <c r="AD1407" s="20"/>
      <c r="AE1407" s="20"/>
      <c r="AF1407" s="20"/>
      <c r="AG1407" s="20"/>
      <c r="AH1407" s="20"/>
      <c r="AI1407" s="20"/>
      <c r="AJ1407" s="20"/>
      <c r="AK1407" s="20"/>
    </row>
    <row r="1408" spans="3:37" ht="12.75"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  <c r="X1408" s="20"/>
      <c r="Y1408" s="20"/>
      <c r="Z1408" s="20"/>
      <c r="AA1408" s="20"/>
      <c r="AB1408" s="20"/>
      <c r="AC1408" s="20"/>
      <c r="AD1408" s="20"/>
      <c r="AE1408" s="20"/>
      <c r="AF1408" s="20"/>
      <c r="AG1408" s="20"/>
      <c r="AH1408" s="20"/>
      <c r="AI1408" s="20"/>
      <c r="AJ1408" s="20"/>
      <c r="AK1408" s="20"/>
    </row>
    <row r="1409" spans="3:37" ht="12.75"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20"/>
      <c r="U1409" s="20"/>
      <c r="V1409" s="20"/>
      <c r="W1409" s="20"/>
      <c r="X1409" s="20"/>
      <c r="Y1409" s="20"/>
      <c r="Z1409" s="20"/>
      <c r="AA1409" s="20"/>
      <c r="AB1409" s="20"/>
      <c r="AC1409" s="20"/>
      <c r="AD1409" s="20"/>
      <c r="AE1409" s="20"/>
      <c r="AF1409" s="20"/>
      <c r="AG1409" s="20"/>
      <c r="AH1409" s="20"/>
      <c r="AI1409" s="20"/>
      <c r="AJ1409" s="20"/>
      <c r="AK1409" s="20"/>
    </row>
    <row r="1410" spans="3:37" ht="12.75"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20"/>
      <c r="U1410" s="20"/>
      <c r="V1410" s="20"/>
      <c r="W1410" s="20"/>
      <c r="X1410" s="20"/>
      <c r="Y1410" s="20"/>
      <c r="Z1410" s="20"/>
      <c r="AA1410" s="20"/>
      <c r="AB1410" s="20"/>
      <c r="AC1410" s="20"/>
      <c r="AD1410" s="20"/>
      <c r="AE1410" s="20"/>
      <c r="AF1410" s="20"/>
      <c r="AG1410" s="20"/>
      <c r="AH1410" s="20"/>
      <c r="AI1410" s="20"/>
      <c r="AJ1410" s="20"/>
      <c r="AK1410" s="20"/>
    </row>
    <row r="1411" spans="3:37" ht="12.75"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0"/>
      <c r="S1411" s="20"/>
      <c r="T1411" s="20"/>
      <c r="U1411" s="20"/>
      <c r="V1411" s="20"/>
      <c r="W1411" s="20"/>
      <c r="X1411" s="20"/>
      <c r="Y1411" s="20"/>
      <c r="Z1411" s="20"/>
      <c r="AA1411" s="20"/>
      <c r="AB1411" s="20"/>
      <c r="AC1411" s="20"/>
      <c r="AD1411" s="20"/>
      <c r="AE1411" s="20"/>
      <c r="AF1411" s="20"/>
      <c r="AG1411" s="20"/>
      <c r="AH1411" s="20"/>
      <c r="AI1411" s="20"/>
      <c r="AJ1411" s="20"/>
      <c r="AK1411" s="20"/>
    </row>
    <row r="1412" spans="3:37" ht="12.75"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  <c r="X1412" s="20"/>
      <c r="Y1412" s="20"/>
      <c r="Z1412" s="20"/>
      <c r="AA1412" s="20"/>
      <c r="AB1412" s="20"/>
      <c r="AC1412" s="20"/>
      <c r="AD1412" s="20"/>
      <c r="AE1412" s="20"/>
      <c r="AF1412" s="20"/>
      <c r="AG1412" s="20"/>
      <c r="AH1412" s="20"/>
      <c r="AI1412" s="20"/>
      <c r="AJ1412" s="20"/>
      <c r="AK1412" s="20"/>
    </row>
    <row r="1413" spans="3:37" ht="12.75"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  <c r="S1413" s="20"/>
      <c r="T1413" s="20"/>
      <c r="U1413" s="20"/>
      <c r="V1413" s="20"/>
      <c r="W1413" s="20"/>
      <c r="X1413" s="20"/>
      <c r="Y1413" s="20"/>
      <c r="Z1413" s="20"/>
      <c r="AA1413" s="20"/>
      <c r="AB1413" s="20"/>
      <c r="AC1413" s="20"/>
      <c r="AD1413" s="20"/>
      <c r="AE1413" s="20"/>
      <c r="AF1413" s="20"/>
      <c r="AG1413" s="20"/>
      <c r="AH1413" s="20"/>
      <c r="AI1413" s="20"/>
      <c r="AJ1413" s="20"/>
      <c r="AK1413" s="20"/>
    </row>
    <row r="1414" spans="3:37" ht="12.75"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  <c r="X1414" s="20"/>
      <c r="Y1414" s="20"/>
      <c r="Z1414" s="20"/>
      <c r="AA1414" s="20"/>
      <c r="AB1414" s="20"/>
      <c r="AC1414" s="20"/>
      <c r="AD1414" s="20"/>
      <c r="AE1414" s="20"/>
      <c r="AF1414" s="20"/>
      <c r="AG1414" s="20"/>
      <c r="AH1414" s="20"/>
      <c r="AI1414" s="20"/>
      <c r="AJ1414" s="20"/>
      <c r="AK1414" s="20"/>
    </row>
    <row r="1415" spans="3:37" ht="12.75"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0"/>
      <c r="S1415" s="20"/>
      <c r="T1415" s="20"/>
      <c r="U1415" s="20"/>
      <c r="V1415" s="20"/>
      <c r="W1415" s="20"/>
      <c r="X1415" s="20"/>
      <c r="Y1415" s="20"/>
      <c r="Z1415" s="20"/>
      <c r="AA1415" s="20"/>
      <c r="AB1415" s="20"/>
      <c r="AC1415" s="20"/>
      <c r="AD1415" s="20"/>
      <c r="AE1415" s="20"/>
      <c r="AF1415" s="20"/>
      <c r="AG1415" s="20"/>
      <c r="AH1415" s="20"/>
      <c r="AI1415" s="20"/>
      <c r="AJ1415" s="20"/>
      <c r="AK1415" s="20"/>
    </row>
    <row r="1416" spans="3:37" ht="12.75"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  <c r="T1416" s="20"/>
      <c r="U1416" s="20"/>
      <c r="V1416" s="20"/>
      <c r="W1416" s="20"/>
      <c r="X1416" s="20"/>
      <c r="Y1416" s="20"/>
      <c r="Z1416" s="20"/>
      <c r="AA1416" s="20"/>
      <c r="AB1416" s="20"/>
      <c r="AC1416" s="20"/>
      <c r="AD1416" s="20"/>
      <c r="AE1416" s="20"/>
      <c r="AF1416" s="20"/>
      <c r="AG1416" s="20"/>
      <c r="AH1416" s="20"/>
      <c r="AI1416" s="20"/>
      <c r="AJ1416" s="20"/>
      <c r="AK1416" s="20"/>
    </row>
    <row r="1417" spans="3:37" ht="12.75"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20"/>
      <c r="U1417" s="20"/>
      <c r="V1417" s="20"/>
      <c r="W1417" s="20"/>
      <c r="X1417" s="20"/>
      <c r="Y1417" s="20"/>
      <c r="Z1417" s="20"/>
      <c r="AA1417" s="20"/>
      <c r="AB1417" s="20"/>
      <c r="AC1417" s="20"/>
      <c r="AD1417" s="20"/>
      <c r="AE1417" s="20"/>
      <c r="AF1417" s="20"/>
      <c r="AG1417" s="20"/>
      <c r="AH1417" s="20"/>
      <c r="AI1417" s="20"/>
      <c r="AJ1417" s="20"/>
      <c r="AK1417" s="20"/>
    </row>
    <row r="1418" spans="3:37" ht="12.75"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  <c r="X1418" s="20"/>
      <c r="Y1418" s="20"/>
      <c r="Z1418" s="20"/>
      <c r="AA1418" s="20"/>
      <c r="AB1418" s="20"/>
      <c r="AC1418" s="20"/>
      <c r="AD1418" s="20"/>
      <c r="AE1418" s="20"/>
      <c r="AF1418" s="20"/>
      <c r="AG1418" s="20"/>
      <c r="AH1418" s="20"/>
      <c r="AI1418" s="20"/>
      <c r="AJ1418" s="20"/>
      <c r="AK1418" s="20"/>
    </row>
    <row r="1419" spans="3:37" ht="12.75"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  <c r="T1419" s="20"/>
      <c r="U1419" s="20"/>
      <c r="V1419" s="20"/>
      <c r="W1419" s="20"/>
      <c r="X1419" s="20"/>
      <c r="Y1419" s="20"/>
      <c r="Z1419" s="20"/>
      <c r="AA1419" s="20"/>
      <c r="AB1419" s="20"/>
      <c r="AC1419" s="20"/>
      <c r="AD1419" s="20"/>
      <c r="AE1419" s="20"/>
      <c r="AF1419" s="20"/>
      <c r="AG1419" s="20"/>
      <c r="AH1419" s="20"/>
      <c r="AI1419" s="20"/>
      <c r="AJ1419" s="20"/>
      <c r="AK1419" s="20"/>
    </row>
    <row r="1420" spans="3:37" ht="12.75"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  <c r="T1420" s="20"/>
      <c r="U1420" s="20"/>
      <c r="V1420" s="20"/>
      <c r="W1420" s="20"/>
      <c r="X1420" s="20"/>
      <c r="Y1420" s="20"/>
      <c r="Z1420" s="20"/>
      <c r="AA1420" s="20"/>
      <c r="AB1420" s="20"/>
      <c r="AC1420" s="20"/>
      <c r="AD1420" s="20"/>
      <c r="AE1420" s="20"/>
      <c r="AF1420" s="20"/>
      <c r="AG1420" s="20"/>
      <c r="AH1420" s="20"/>
      <c r="AI1420" s="20"/>
      <c r="AJ1420" s="20"/>
      <c r="AK1420" s="20"/>
    </row>
    <row r="1421" spans="3:37" ht="12.75"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  <c r="X1421" s="20"/>
      <c r="Y1421" s="20"/>
      <c r="Z1421" s="20"/>
      <c r="AA1421" s="20"/>
      <c r="AB1421" s="20"/>
      <c r="AC1421" s="20"/>
      <c r="AD1421" s="20"/>
      <c r="AE1421" s="20"/>
      <c r="AF1421" s="20"/>
      <c r="AG1421" s="20"/>
      <c r="AH1421" s="20"/>
      <c r="AI1421" s="20"/>
      <c r="AJ1421" s="20"/>
      <c r="AK1421" s="20"/>
    </row>
    <row r="1422" spans="3:37" ht="12.75"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20"/>
      <c r="Y1422" s="20"/>
      <c r="Z1422" s="20"/>
      <c r="AA1422" s="20"/>
      <c r="AB1422" s="20"/>
      <c r="AC1422" s="20"/>
      <c r="AD1422" s="20"/>
      <c r="AE1422" s="20"/>
      <c r="AF1422" s="20"/>
      <c r="AG1422" s="20"/>
      <c r="AH1422" s="20"/>
      <c r="AI1422" s="20"/>
      <c r="AJ1422" s="20"/>
      <c r="AK1422" s="20"/>
    </row>
    <row r="1423" spans="3:37" ht="12.75"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  <c r="T1423" s="20"/>
      <c r="U1423" s="20"/>
      <c r="V1423" s="20"/>
      <c r="W1423" s="20"/>
      <c r="X1423" s="20"/>
      <c r="Y1423" s="20"/>
      <c r="Z1423" s="20"/>
      <c r="AA1423" s="20"/>
      <c r="AB1423" s="20"/>
      <c r="AC1423" s="20"/>
      <c r="AD1423" s="20"/>
      <c r="AE1423" s="20"/>
      <c r="AF1423" s="20"/>
      <c r="AG1423" s="20"/>
      <c r="AH1423" s="20"/>
      <c r="AI1423" s="20"/>
      <c r="AJ1423" s="20"/>
      <c r="AK1423" s="20"/>
    </row>
    <row r="1424" spans="3:37" ht="12.75"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20"/>
      <c r="U1424" s="20"/>
      <c r="V1424" s="20"/>
      <c r="W1424" s="20"/>
      <c r="X1424" s="20"/>
      <c r="Y1424" s="20"/>
      <c r="Z1424" s="20"/>
      <c r="AA1424" s="20"/>
      <c r="AB1424" s="20"/>
      <c r="AC1424" s="20"/>
      <c r="AD1424" s="20"/>
      <c r="AE1424" s="20"/>
      <c r="AF1424" s="20"/>
      <c r="AG1424" s="20"/>
      <c r="AH1424" s="20"/>
      <c r="AI1424" s="20"/>
      <c r="AJ1424" s="20"/>
      <c r="AK1424" s="20"/>
    </row>
    <row r="1425" spans="3:37" ht="12.75"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0"/>
      <c r="S1425" s="20"/>
      <c r="T1425" s="20"/>
      <c r="U1425" s="20"/>
      <c r="V1425" s="20"/>
      <c r="W1425" s="20"/>
      <c r="X1425" s="20"/>
      <c r="Y1425" s="20"/>
      <c r="Z1425" s="20"/>
      <c r="AA1425" s="20"/>
      <c r="AB1425" s="20"/>
      <c r="AC1425" s="20"/>
      <c r="AD1425" s="20"/>
      <c r="AE1425" s="20"/>
      <c r="AF1425" s="20"/>
      <c r="AG1425" s="20"/>
      <c r="AH1425" s="20"/>
      <c r="AI1425" s="20"/>
      <c r="AJ1425" s="20"/>
      <c r="AK1425" s="20"/>
    </row>
    <row r="1426" spans="3:37" ht="12.75"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  <c r="S1426" s="20"/>
      <c r="T1426" s="20"/>
      <c r="U1426" s="20"/>
      <c r="V1426" s="20"/>
      <c r="W1426" s="20"/>
      <c r="X1426" s="20"/>
      <c r="Y1426" s="20"/>
      <c r="Z1426" s="20"/>
      <c r="AA1426" s="20"/>
      <c r="AB1426" s="20"/>
      <c r="AC1426" s="20"/>
      <c r="AD1426" s="20"/>
      <c r="AE1426" s="20"/>
      <c r="AF1426" s="20"/>
      <c r="AG1426" s="20"/>
      <c r="AH1426" s="20"/>
      <c r="AI1426" s="20"/>
      <c r="AJ1426" s="20"/>
      <c r="AK1426" s="20"/>
    </row>
    <row r="1427" spans="3:37" ht="12.75"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  <c r="X1427" s="20"/>
      <c r="Y1427" s="20"/>
      <c r="Z1427" s="20"/>
      <c r="AA1427" s="20"/>
      <c r="AB1427" s="20"/>
      <c r="AC1427" s="20"/>
      <c r="AD1427" s="20"/>
      <c r="AE1427" s="20"/>
      <c r="AF1427" s="20"/>
      <c r="AG1427" s="20"/>
      <c r="AH1427" s="20"/>
      <c r="AI1427" s="20"/>
      <c r="AJ1427" s="20"/>
      <c r="AK1427" s="20"/>
    </row>
    <row r="1428" spans="3:37" ht="12.75"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0"/>
      <c r="S1428" s="20"/>
      <c r="T1428" s="20"/>
      <c r="U1428" s="20"/>
      <c r="V1428" s="20"/>
      <c r="W1428" s="20"/>
      <c r="X1428" s="20"/>
      <c r="Y1428" s="20"/>
      <c r="Z1428" s="20"/>
      <c r="AA1428" s="20"/>
      <c r="AB1428" s="20"/>
      <c r="AC1428" s="20"/>
      <c r="AD1428" s="20"/>
      <c r="AE1428" s="20"/>
      <c r="AF1428" s="20"/>
      <c r="AG1428" s="20"/>
      <c r="AH1428" s="20"/>
      <c r="AI1428" s="20"/>
      <c r="AJ1428" s="20"/>
      <c r="AK1428" s="20"/>
    </row>
    <row r="1429" spans="3:37" ht="12.75"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  <c r="S1429" s="20"/>
      <c r="T1429" s="20"/>
      <c r="U1429" s="20"/>
      <c r="V1429" s="20"/>
      <c r="W1429" s="20"/>
      <c r="X1429" s="20"/>
      <c r="Y1429" s="20"/>
      <c r="Z1429" s="20"/>
      <c r="AA1429" s="20"/>
      <c r="AB1429" s="20"/>
      <c r="AC1429" s="20"/>
      <c r="AD1429" s="20"/>
      <c r="AE1429" s="20"/>
      <c r="AF1429" s="20"/>
      <c r="AG1429" s="20"/>
      <c r="AH1429" s="20"/>
      <c r="AI1429" s="20"/>
      <c r="AJ1429" s="20"/>
      <c r="AK1429" s="20"/>
    </row>
    <row r="1430" spans="3:37" ht="12.75"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  <c r="X1430" s="20"/>
      <c r="Y1430" s="20"/>
      <c r="Z1430" s="20"/>
      <c r="AA1430" s="20"/>
      <c r="AB1430" s="20"/>
      <c r="AC1430" s="20"/>
      <c r="AD1430" s="20"/>
      <c r="AE1430" s="20"/>
      <c r="AF1430" s="20"/>
      <c r="AG1430" s="20"/>
      <c r="AH1430" s="20"/>
      <c r="AI1430" s="20"/>
      <c r="AJ1430" s="20"/>
      <c r="AK1430" s="20"/>
    </row>
    <row r="1431" spans="3:37" ht="12.75"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0"/>
      <c r="S1431" s="20"/>
      <c r="T1431" s="20"/>
      <c r="U1431" s="20"/>
      <c r="V1431" s="20"/>
      <c r="W1431" s="20"/>
      <c r="X1431" s="20"/>
      <c r="Y1431" s="20"/>
      <c r="Z1431" s="20"/>
      <c r="AA1431" s="20"/>
      <c r="AB1431" s="20"/>
      <c r="AC1431" s="20"/>
      <c r="AD1431" s="20"/>
      <c r="AE1431" s="20"/>
      <c r="AF1431" s="20"/>
      <c r="AG1431" s="20"/>
      <c r="AH1431" s="20"/>
      <c r="AI1431" s="20"/>
      <c r="AJ1431" s="20"/>
      <c r="AK1431" s="20"/>
    </row>
    <row r="1432" spans="3:37" ht="12.75"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0"/>
      <c r="T1432" s="20"/>
      <c r="U1432" s="20"/>
      <c r="V1432" s="20"/>
      <c r="W1432" s="20"/>
      <c r="X1432" s="20"/>
      <c r="Y1432" s="20"/>
      <c r="Z1432" s="20"/>
      <c r="AA1432" s="20"/>
      <c r="AB1432" s="20"/>
      <c r="AC1432" s="20"/>
      <c r="AD1432" s="20"/>
      <c r="AE1432" s="20"/>
      <c r="AF1432" s="20"/>
      <c r="AG1432" s="20"/>
      <c r="AH1432" s="20"/>
      <c r="AI1432" s="20"/>
      <c r="AJ1432" s="20"/>
      <c r="AK1432" s="20"/>
    </row>
    <row r="1433" spans="3:37" ht="12.75"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0"/>
      <c r="S1433" s="20"/>
      <c r="T1433" s="20"/>
      <c r="U1433" s="20"/>
      <c r="V1433" s="20"/>
      <c r="W1433" s="20"/>
      <c r="X1433" s="20"/>
      <c r="Y1433" s="20"/>
      <c r="Z1433" s="20"/>
      <c r="AA1433" s="20"/>
      <c r="AB1433" s="20"/>
      <c r="AC1433" s="20"/>
      <c r="AD1433" s="20"/>
      <c r="AE1433" s="20"/>
      <c r="AF1433" s="20"/>
      <c r="AG1433" s="20"/>
      <c r="AH1433" s="20"/>
      <c r="AI1433" s="20"/>
      <c r="AJ1433" s="20"/>
      <c r="AK1433" s="20"/>
    </row>
    <row r="1434" spans="3:37" ht="12.75"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  <c r="S1434" s="20"/>
      <c r="T1434" s="20"/>
      <c r="U1434" s="20"/>
      <c r="V1434" s="20"/>
      <c r="W1434" s="20"/>
      <c r="X1434" s="20"/>
      <c r="Y1434" s="20"/>
      <c r="Z1434" s="20"/>
      <c r="AA1434" s="20"/>
      <c r="AB1434" s="20"/>
      <c r="AC1434" s="20"/>
      <c r="AD1434" s="20"/>
      <c r="AE1434" s="20"/>
      <c r="AF1434" s="20"/>
      <c r="AG1434" s="20"/>
      <c r="AH1434" s="20"/>
      <c r="AI1434" s="20"/>
      <c r="AJ1434" s="20"/>
      <c r="AK1434" s="20"/>
    </row>
    <row r="1435" spans="3:37" ht="12.75"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  <c r="S1435" s="20"/>
      <c r="T1435" s="20"/>
      <c r="U1435" s="20"/>
      <c r="V1435" s="20"/>
      <c r="W1435" s="20"/>
      <c r="X1435" s="20"/>
      <c r="Y1435" s="20"/>
      <c r="Z1435" s="20"/>
      <c r="AA1435" s="20"/>
      <c r="AB1435" s="20"/>
      <c r="AC1435" s="20"/>
      <c r="AD1435" s="20"/>
      <c r="AE1435" s="20"/>
      <c r="AF1435" s="20"/>
      <c r="AG1435" s="20"/>
      <c r="AH1435" s="20"/>
      <c r="AI1435" s="20"/>
      <c r="AJ1435" s="20"/>
      <c r="AK1435" s="20"/>
    </row>
    <row r="1436" spans="3:37" ht="12.75"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  <c r="X1436" s="20"/>
      <c r="Y1436" s="20"/>
      <c r="Z1436" s="20"/>
      <c r="AA1436" s="20"/>
      <c r="AB1436" s="20"/>
      <c r="AC1436" s="20"/>
      <c r="AD1436" s="20"/>
      <c r="AE1436" s="20"/>
      <c r="AF1436" s="20"/>
      <c r="AG1436" s="20"/>
      <c r="AH1436" s="20"/>
      <c r="AI1436" s="20"/>
      <c r="AJ1436" s="20"/>
      <c r="AK1436" s="20"/>
    </row>
    <row r="1437" spans="3:37" ht="12.75"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  <c r="S1437" s="20"/>
      <c r="T1437" s="20"/>
      <c r="U1437" s="20"/>
      <c r="V1437" s="20"/>
      <c r="W1437" s="20"/>
      <c r="X1437" s="20"/>
      <c r="Y1437" s="20"/>
      <c r="Z1437" s="20"/>
      <c r="AA1437" s="20"/>
      <c r="AB1437" s="20"/>
      <c r="AC1437" s="20"/>
      <c r="AD1437" s="20"/>
      <c r="AE1437" s="20"/>
      <c r="AF1437" s="20"/>
      <c r="AG1437" s="20"/>
      <c r="AH1437" s="20"/>
      <c r="AI1437" s="20"/>
      <c r="AJ1437" s="20"/>
      <c r="AK1437" s="20"/>
    </row>
    <row r="1438" spans="3:37" ht="12.75"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0"/>
      <c r="S1438" s="20"/>
      <c r="T1438" s="20"/>
      <c r="U1438" s="20"/>
      <c r="V1438" s="20"/>
      <c r="W1438" s="20"/>
      <c r="X1438" s="20"/>
      <c r="Y1438" s="20"/>
      <c r="Z1438" s="20"/>
      <c r="AA1438" s="20"/>
      <c r="AB1438" s="20"/>
      <c r="AC1438" s="20"/>
      <c r="AD1438" s="20"/>
      <c r="AE1438" s="20"/>
      <c r="AF1438" s="20"/>
      <c r="AG1438" s="20"/>
      <c r="AH1438" s="20"/>
      <c r="AI1438" s="20"/>
      <c r="AJ1438" s="20"/>
      <c r="AK1438" s="20"/>
    </row>
    <row r="1439" spans="3:37" ht="12.75"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0"/>
      <c r="S1439" s="20"/>
      <c r="T1439" s="20"/>
      <c r="U1439" s="20"/>
      <c r="V1439" s="20"/>
      <c r="W1439" s="20"/>
      <c r="X1439" s="20"/>
      <c r="Y1439" s="20"/>
      <c r="Z1439" s="20"/>
      <c r="AA1439" s="20"/>
      <c r="AB1439" s="20"/>
      <c r="AC1439" s="20"/>
      <c r="AD1439" s="20"/>
      <c r="AE1439" s="20"/>
      <c r="AF1439" s="20"/>
      <c r="AG1439" s="20"/>
      <c r="AH1439" s="20"/>
      <c r="AI1439" s="20"/>
      <c r="AJ1439" s="20"/>
      <c r="AK1439" s="20"/>
    </row>
    <row r="1440" spans="3:37" ht="12.75"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  <c r="S1440" s="20"/>
      <c r="T1440" s="20"/>
      <c r="U1440" s="20"/>
      <c r="V1440" s="20"/>
      <c r="W1440" s="20"/>
      <c r="X1440" s="20"/>
      <c r="Y1440" s="20"/>
      <c r="Z1440" s="20"/>
      <c r="AA1440" s="20"/>
      <c r="AB1440" s="20"/>
      <c r="AC1440" s="20"/>
      <c r="AD1440" s="20"/>
      <c r="AE1440" s="20"/>
      <c r="AF1440" s="20"/>
      <c r="AG1440" s="20"/>
      <c r="AH1440" s="20"/>
      <c r="AI1440" s="20"/>
      <c r="AJ1440" s="20"/>
      <c r="AK1440" s="20"/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5"/>
  <sheetViews>
    <sheetView workbookViewId="0" topLeftCell="A1">
      <selection activeCell="G24" sqref="G24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72" t="s">
        <v>43</v>
      </c>
      <c r="C1" s="72"/>
      <c r="D1" s="72"/>
      <c r="E1" s="73"/>
      <c r="F1" s="19" t="s">
        <v>2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5.75">
      <c r="B3" s="74" t="s">
        <v>10</v>
      </c>
      <c r="C3" s="74"/>
      <c r="D3" s="74"/>
    </row>
    <row r="4" spans="2:8" ht="15.75" customHeight="1">
      <c r="B4" s="52" t="s">
        <v>9</v>
      </c>
      <c r="C4" s="80">
        <f>'Geometry Function'!D4</f>
        <v>4.23</v>
      </c>
      <c r="D4" s="53" t="s">
        <v>13</v>
      </c>
      <c r="E4" s="46"/>
      <c r="F4" s="74" t="s">
        <v>14</v>
      </c>
      <c r="G4" s="74"/>
      <c r="H4" s="74"/>
    </row>
    <row r="5" spans="3:5" ht="15">
      <c r="C5" s="18"/>
      <c r="D5" s="5"/>
      <c r="E5" s="18"/>
    </row>
    <row r="6" spans="3:5" ht="15">
      <c r="C6" s="18"/>
      <c r="E6" s="18"/>
    </row>
    <row r="7" spans="2:7" ht="15">
      <c r="B7" s="68" t="s">
        <v>12</v>
      </c>
      <c r="C7" s="69" t="s">
        <v>11</v>
      </c>
      <c r="F7" s="68" t="s">
        <v>12</v>
      </c>
      <c r="G7" s="69" t="s">
        <v>11</v>
      </c>
    </row>
    <row r="8" spans="2:7" ht="15">
      <c r="B8" s="81">
        <v>0.1</v>
      </c>
      <c r="C8" s="40">
        <v>0.911</v>
      </c>
      <c r="F8" s="81">
        <v>0.1</v>
      </c>
      <c r="G8" s="45">
        <v>0.494</v>
      </c>
    </row>
    <row r="9" spans="2:7" ht="15">
      <c r="B9" s="39">
        <v>0.15</v>
      </c>
      <c r="C9" s="41">
        <v>1.21</v>
      </c>
      <c r="F9" s="39">
        <v>0.15</v>
      </c>
      <c r="G9" s="45">
        <v>0.831</v>
      </c>
    </row>
    <row r="10" spans="2:7" ht="15">
      <c r="B10" s="39">
        <v>0.25</v>
      </c>
      <c r="C10" s="41">
        <v>1.37</v>
      </c>
      <c r="F10" s="39">
        <v>0.25</v>
      </c>
      <c r="G10" s="45">
        <v>1.154</v>
      </c>
    </row>
    <row r="11" spans="2:7" ht="15">
      <c r="B11" s="81">
        <v>0.3</v>
      </c>
      <c r="C11" s="41">
        <v>1.38</v>
      </c>
      <c r="F11" s="81">
        <v>0.3</v>
      </c>
      <c r="G11" s="45">
        <v>1.22</v>
      </c>
    </row>
    <row r="12" spans="2:7" ht="15">
      <c r="B12" s="81">
        <v>0.4</v>
      </c>
      <c r="C12" s="41">
        <v>1.36</v>
      </c>
      <c r="F12" s="81">
        <v>0.4</v>
      </c>
      <c r="G12" s="45">
        <v>1.269</v>
      </c>
    </row>
    <row r="13" spans="2:7" ht="15">
      <c r="B13" s="81">
        <v>0.5</v>
      </c>
      <c r="C13" s="41">
        <v>1.3</v>
      </c>
      <c r="F13" s="81">
        <v>0.5</v>
      </c>
      <c r="G13" s="45">
        <v>1.248</v>
      </c>
    </row>
    <row r="14" spans="2:7" ht="15.75">
      <c r="B14" s="39">
        <v>0.75</v>
      </c>
      <c r="C14" s="84">
        <v>1.15</v>
      </c>
      <c r="F14" s="39">
        <v>0.75</v>
      </c>
      <c r="G14" s="86">
        <v>1.137</v>
      </c>
    </row>
    <row r="15" spans="2:7" ht="15">
      <c r="B15" s="82">
        <v>1</v>
      </c>
      <c r="C15" s="42">
        <v>1</v>
      </c>
      <c r="F15" s="82">
        <v>1</v>
      </c>
      <c r="G15" s="83">
        <v>1</v>
      </c>
    </row>
    <row r="16" spans="2:7" ht="15">
      <c r="B16" s="81">
        <v>1.5</v>
      </c>
      <c r="C16" s="40">
        <v>0.749</v>
      </c>
      <c r="F16" s="81">
        <v>1.5</v>
      </c>
      <c r="G16" s="45">
        <v>0.755</v>
      </c>
    </row>
    <row r="17" spans="2:7" ht="15">
      <c r="B17" s="82">
        <v>2</v>
      </c>
      <c r="C17" s="40">
        <v>0.555</v>
      </c>
      <c r="F17" s="82">
        <v>2</v>
      </c>
      <c r="G17" s="45">
        <v>0.561</v>
      </c>
    </row>
    <row r="18" spans="2:7" ht="15">
      <c r="B18" s="81">
        <v>2.5</v>
      </c>
      <c r="C18" s="45">
        <v>0.41</v>
      </c>
      <c r="F18" s="81">
        <v>2.5</v>
      </c>
      <c r="G18" s="45">
        <v>0.415</v>
      </c>
    </row>
    <row r="19" spans="2:7" ht="15">
      <c r="B19" s="82">
        <v>3</v>
      </c>
      <c r="C19" s="40">
        <v>0.302</v>
      </c>
      <c r="F19" s="82">
        <v>3</v>
      </c>
      <c r="G19" s="45">
        <v>0.306</v>
      </c>
    </row>
    <row r="20" spans="2:7" ht="15.75">
      <c r="B20" s="81">
        <v>3.5</v>
      </c>
      <c r="C20" s="85">
        <v>0.223</v>
      </c>
      <c r="F20" s="81">
        <v>3.5</v>
      </c>
      <c r="G20" s="86">
        <v>0.226</v>
      </c>
    </row>
    <row r="21" spans="2:7" ht="15">
      <c r="B21" s="82">
        <v>4</v>
      </c>
      <c r="C21" s="40">
        <v>0.163</v>
      </c>
      <c r="F21" s="82">
        <v>4</v>
      </c>
      <c r="G21" s="45">
        <v>0.165</v>
      </c>
    </row>
    <row r="22" spans="2:7" ht="15">
      <c r="B22" s="82">
        <v>5</v>
      </c>
      <c r="C22" s="43">
        <v>0.0887</v>
      </c>
      <c r="F22" s="82">
        <v>5</v>
      </c>
      <c r="G22" s="47">
        <v>0.09</v>
      </c>
    </row>
    <row r="23" spans="2:7" ht="15">
      <c r="B23" s="82">
        <v>6</v>
      </c>
      <c r="C23" s="40">
        <v>0.0482</v>
      </c>
      <c r="F23" s="82">
        <v>6</v>
      </c>
      <c r="G23" s="47">
        <v>0.0489</v>
      </c>
    </row>
    <row r="24" spans="2:7" ht="15.75">
      <c r="B24" s="82">
        <v>7</v>
      </c>
      <c r="C24" s="85">
        <v>0.0262</v>
      </c>
      <c r="F24" s="82">
        <v>7</v>
      </c>
      <c r="G24" s="87">
        <v>0.0266</v>
      </c>
    </row>
    <row r="25" spans="2:7" ht="15">
      <c r="B25" s="82">
        <v>10</v>
      </c>
      <c r="C25" s="40">
        <v>0.00615</v>
      </c>
      <c r="F25" s="82">
        <v>10</v>
      </c>
      <c r="G25" s="48">
        <v>0.00624</v>
      </c>
    </row>
  </sheetData>
  <mergeCells count="3">
    <mergeCell ref="B1:E1"/>
    <mergeCell ref="B3:D3"/>
    <mergeCell ref="F4:H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72" t="s">
        <v>15</v>
      </c>
      <c r="C1" s="72"/>
      <c r="D1" s="72"/>
      <c r="E1" s="73"/>
      <c r="F1" s="19" t="s">
        <v>2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5" spans="3:4" ht="19.5">
      <c r="C5" s="44" t="s">
        <v>12</v>
      </c>
      <c r="D5" s="49" t="s">
        <v>16</v>
      </c>
    </row>
    <row r="6" spans="3:4" ht="15">
      <c r="C6" s="50">
        <v>0.25</v>
      </c>
      <c r="D6" s="70">
        <v>1.13</v>
      </c>
    </row>
    <row r="7" spans="3:4" ht="15">
      <c r="C7" s="39">
        <v>0.5</v>
      </c>
      <c r="D7" s="45">
        <v>0.88</v>
      </c>
    </row>
    <row r="8" spans="3:4" ht="15">
      <c r="C8" s="39">
        <v>0.75</v>
      </c>
      <c r="D8" s="45">
        <v>0.859</v>
      </c>
    </row>
    <row r="9" spans="3:4" ht="15">
      <c r="C9" s="39">
        <v>1</v>
      </c>
      <c r="D9" s="45">
        <v>0.855</v>
      </c>
    </row>
    <row r="10" spans="3:4" ht="15">
      <c r="C10" s="39">
        <v>2</v>
      </c>
      <c r="D10" s="45">
        <v>0.87</v>
      </c>
    </row>
    <row r="11" spans="3:4" ht="15">
      <c r="C11" s="39">
        <v>3</v>
      </c>
      <c r="D11" s="45">
        <v>0.884</v>
      </c>
    </row>
    <row r="12" spans="3:4" ht="15">
      <c r="C12" s="39">
        <v>4</v>
      </c>
      <c r="D12" s="45">
        <v>0.895</v>
      </c>
    </row>
    <row r="13" spans="3:4" ht="15">
      <c r="C13" s="39">
        <v>5</v>
      </c>
      <c r="D13" s="45">
        <v>0.897</v>
      </c>
    </row>
    <row r="14" spans="3:4" ht="15">
      <c r="C14" s="39">
        <v>7.5</v>
      </c>
      <c r="D14" s="45">
        <v>0.918</v>
      </c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7"/>
  <sheetViews>
    <sheetView showGridLines="0" workbookViewId="0" topLeftCell="A1">
      <selection activeCell="D18" sqref="D18"/>
    </sheetView>
  </sheetViews>
  <sheetFormatPr defaultColWidth="11.421875" defaultRowHeight="12.75"/>
  <sheetData>
    <row r="1" spans="2:12" ht="21" thickBot="1">
      <c r="B1" s="72" t="s">
        <v>48</v>
      </c>
      <c r="C1" s="72"/>
      <c r="D1" s="72"/>
      <c r="E1" s="73"/>
      <c r="F1" s="88" t="str">
        <f>'Source design and materials'!F1</f>
        <v>      Pd-103 - Theragenics model 200 (Theraseed)</v>
      </c>
      <c r="G1" s="1"/>
      <c r="H1" s="1"/>
      <c r="I1" s="1"/>
      <c r="J1" s="1"/>
      <c r="K1" s="2"/>
      <c r="L1" s="2"/>
    </row>
    <row r="2" spans="2:12" ht="13.5" thickTop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4.25">
      <c r="B3" s="2" t="s">
        <v>49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9.5">
      <c r="B4" s="2" t="s">
        <v>50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9.5">
      <c r="B8" s="2"/>
      <c r="C8" s="44" t="s">
        <v>12</v>
      </c>
      <c r="D8" s="49" t="s">
        <v>16</v>
      </c>
      <c r="E8" s="2"/>
      <c r="F8" s="2"/>
      <c r="G8" s="2"/>
      <c r="H8" s="2"/>
      <c r="I8" s="2"/>
      <c r="J8" s="2"/>
      <c r="K8" s="2"/>
      <c r="L8" s="2"/>
    </row>
    <row r="9" spans="2:12" ht="15">
      <c r="B9" s="2"/>
      <c r="C9" s="81">
        <v>0.5</v>
      </c>
      <c r="D9" s="89">
        <v>3.014</v>
      </c>
      <c r="E9" s="2"/>
      <c r="F9" s="2"/>
      <c r="G9" s="2"/>
      <c r="H9" s="2"/>
      <c r="I9" s="2"/>
      <c r="J9" s="2"/>
      <c r="K9" s="2"/>
      <c r="L9" s="2"/>
    </row>
    <row r="10" spans="2:12" ht="15">
      <c r="B10" s="2"/>
      <c r="C10" s="82">
        <v>1</v>
      </c>
      <c r="D10" s="89">
        <v>0.587</v>
      </c>
      <c r="E10" s="2"/>
      <c r="F10" s="2"/>
      <c r="G10" s="2"/>
      <c r="H10" s="2"/>
      <c r="I10" s="2"/>
      <c r="J10" s="2"/>
      <c r="K10" s="2"/>
      <c r="L10" s="2"/>
    </row>
    <row r="11" spans="2:12" ht="15">
      <c r="B11" s="2"/>
      <c r="C11" s="81">
        <v>1.5</v>
      </c>
      <c r="D11" s="89">
        <v>0.199</v>
      </c>
      <c r="E11" s="2"/>
      <c r="F11" s="2"/>
      <c r="G11" s="2"/>
      <c r="H11" s="2"/>
      <c r="I11" s="2"/>
      <c r="J11" s="2"/>
      <c r="K11" s="2"/>
      <c r="L11" s="2"/>
    </row>
    <row r="12" spans="2:12" ht="15">
      <c r="B12" s="2"/>
      <c r="C12" s="82">
        <v>2</v>
      </c>
      <c r="D12" s="89">
        <v>0.0837</v>
      </c>
      <c r="E12" s="2"/>
      <c r="F12" s="2"/>
      <c r="G12" s="2"/>
      <c r="H12" s="2"/>
      <c r="I12" s="2"/>
      <c r="J12" s="2"/>
      <c r="K12" s="2"/>
      <c r="L12" s="2"/>
    </row>
    <row r="13" spans="2:12" ht="15">
      <c r="B13" s="2"/>
      <c r="C13" s="82">
        <v>3</v>
      </c>
      <c r="D13" s="89">
        <v>0.0206</v>
      </c>
      <c r="E13" s="2"/>
      <c r="F13" s="2"/>
      <c r="G13" s="2"/>
      <c r="H13" s="2"/>
      <c r="I13" s="2"/>
      <c r="J13" s="2"/>
      <c r="K13" s="2"/>
      <c r="L13" s="2"/>
    </row>
    <row r="14" spans="2:12" ht="15">
      <c r="B14" s="2"/>
      <c r="C14" s="82">
        <v>4</v>
      </c>
      <c r="D14" s="89">
        <v>0.00634</v>
      </c>
      <c r="E14" s="2"/>
      <c r="F14" s="2"/>
      <c r="G14" s="2"/>
      <c r="H14" s="2"/>
      <c r="I14" s="2"/>
      <c r="J14" s="2"/>
      <c r="K14" s="2"/>
      <c r="L14" s="2"/>
    </row>
    <row r="15" spans="2:12" ht="15">
      <c r="B15" s="2"/>
      <c r="C15" s="82">
        <v>5</v>
      </c>
      <c r="D15" s="89">
        <v>0.00221</v>
      </c>
      <c r="E15" s="2"/>
      <c r="F15" s="2"/>
      <c r="G15" s="2"/>
      <c r="H15" s="2"/>
      <c r="I15" s="2"/>
      <c r="J15" s="2"/>
      <c r="K15" s="2"/>
      <c r="L15" s="2"/>
    </row>
    <row r="16" spans="2:12" ht="15">
      <c r="B16" s="2"/>
      <c r="C16" s="82">
        <v>6</v>
      </c>
      <c r="D16" s="89">
        <v>0.000846</v>
      </c>
      <c r="E16" s="2"/>
      <c r="F16" s="2"/>
      <c r="G16" s="2"/>
      <c r="H16" s="2"/>
      <c r="I16" s="2"/>
      <c r="J16" s="2"/>
      <c r="K16" s="2"/>
      <c r="L16" s="2"/>
    </row>
    <row r="17" spans="2:12" ht="15">
      <c r="B17" s="2"/>
      <c r="C17" s="82">
        <v>7</v>
      </c>
      <c r="D17" s="89">
        <v>0.000342</v>
      </c>
      <c r="E17" s="2"/>
      <c r="F17" s="2"/>
      <c r="G17" s="2"/>
      <c r="H17" s="2"/>
      <c r="I17" s="2"/>
      <c r="J17" s="2"/>
      <c r="K17" s="2"/>
      <c r="L17" s="2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Equation.DSMT4" shapeId="2215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103Pd-TheraSeed_200_updatedFeb2008.xls</dc:title>
  <dc:subject/>
  <dc:creator>Sebastian Agramunt Chaler</dc:creator>
  <cp:keywords/>
  <dc:description/>
  <cp:lastModifiedBy>Facundo Ballester</cp:lastModifiedBy>
  <dcterms:created xsi:type="dcterms:W3CDTF">2004-09-16T08:58:32Z</dcterms:created>
  <dcterms:modified xsi:type="dcterms:W3CDTF">2007-11-25T17:23:50Z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1330597356</vt:i4>
  </property>
  <property fmtid="{D5CDD505-2E9C-101B-9397-08002B2CF9AE}" pid="3" name="_EmailSubject">
    <vt:lpwstr>BRAPHYQS</vt:lpwstr>
  </property>
  <property fmtid="{D5CDD505-2E9C-101B-9397-08002B2CF9AE}" pid="4" name="_AuthorEmail">
    <vt:lpwstr>fballest</vt:lpwstr>
  </property>
  <property fmtid="{D5CDD505-2E9C-101B-9397-08002B2CF9AE}" pid="5" name="_AuthorEmailDisplayName">
    <vt:lpwstr>Facundo Ballester Pallarés</vt:lpwstr>
  </property>
  <property fmtid="{D5CDD505-2E9C-101B-9397-08002B2CF9AE}" pid="6" name="_ReviewingToolsShownOnce">
    <vt:lpwstr/>
  </property>
  <property fmtid="{D5CDD505-2E9C-101B-9397-08002B2CF9AE}" pid="7" name="xd_Signature">
    <vt:lpwstr/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_SourceUrl">
    <vt:lpwstr/>
  </property>
  <property fmtid="{D5CDD505-2E9C-101B-9397-08002B2CF9AE}" pid="13" name="_SharedFileIndex">
    <vt:lpwstr/>
  </property>
</Properties>
</file>